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charts/chart33.xml" ContentType="application/vnd.openxmlformats-officedocument.drawingml.chart+xml"/>
  <Override PartName="/xl/theme/themeOverride32.xml" ContentType="application/vnd.openxmlformats-officedocument.themeOverride+xml"/>
  <Override PartName="/xl/charts/chart34.xml" ContentType="application/vnd.openxmlformats-officedocument.drawingml.chart+xml"/>
  <Override PartName="/xl/theme/themeOverride33.xml" ContentType="application/vnd.openxmlformats-officedocument.themeOverride+xml"/>
  <Override PartName="/xl/charts/chart35.xml" ContentType="application/vnd.openxmlformats-officedocument.drawingml.chart+xml"/>
  <Override PartName="/xl/theme/themeOverride34.xml" ContentType="application/vnd.openxmlformats-officedocument.themeOverride+xml"/>
  <Override PartName="/xl/charts/chart36.xml" ContentType="application/vnd.openxmlformats-officedocument.drawingml.chart+xml"/>
  <Override PartName="/xl/theme/themeOverride35.xml" ContentType="application/vnd.openxmlformats-officedocument.themeOverride+xml"/>
  <Override PartName="/xl/charts/chart37.xml" ContentType="application/vnd.openxmlformats-officedocument.drawingml.chart+xml"/>
  <Override PartName="/xl/theme/themeOverride36.xml" ContentType="application/vnd.openxmlformats-officedocument.themeOverride+xml"/>
  <Override PartName="/xl/charts/chart38.xml" ContentType="application/vnd.openxmlformats-officedocument.drawingml.chart+xml"/>
  <Override PartName="/xl/theme/themeOverride37.xml" ContentType="application/vnd.openxmlformats-officedocument.themeOverride+xml"/>
  <Override PartName="/xl/charts/chart39.xml" ContentType="application/vnd.openxmlformats-officedocument.drawingml.chart+xml"/>
  <Override PartName="/xl/theme/themeOverride38.xml" ContentType="application/vnd.openxmlformats-officedocument.themeOverride+xml"/>
  <Override PartName="/xl/charts/chart40.xml" ContentType="application/vnd.openxmlformats-officedocument.drawingml.chart+xml"/>
  <Override PartName="/xl/theme/themeOverride39.xml" ContentType="application/vnd.openxmlformats-officedocument.themeOverride+xml"/>
  <Override PartName="/xl/charts/chart41.xml" ContentType="application/vnd.openxmlformats-officedocument.drawingml.chart+xml"/>
  <Override PartName="/xl/theme/themeOverride40.xml" ContentType="application/vnd.openxmlformats-officedocument.themeOverride+xml"/>
  <Override PartName="/xl/charts/chart42.xml" ContentType="application/vnd.openxmlformats-officedocument.drawingml.chart+xml"/>
  <Override PartName="/xl/theme/themeOverride41.xml" ContentType="application/vnd.openxmlformats-officedocument.themeOverride+xml"/>
  <Override PartName="/xl/charts/chart43.xml" ContentType="application/vnd.openxmlformats-officedocument.drawingml.chart+xml"/>
  <Override PartName="/xl/theme/themeOverride42.xml" ContentType="application/vnd.openxmlformats-officedocument.themeOverride+xml"/>
  <Override PartName="/xl/charts/chart44.xml" ContentType="application/vnd.openxmlformats-officedocument.drawingml.chart+xml"/>
  <Override PartName="/xl/theme/themeOverride43.xml" ContentType="application/vnd.openxmlformats-officedocument.themeOverride+xml"/>
  <Override PartName="/xl/charts/chart45.xml" ContentType="application/vnd.openxmlformats-officedocument.drawingml.chart+xml"/>
  <Override PartName="/xl/theme/themeOverride44.xml" ContentType="application/vnd.openxmlformats-officedocument.themeOverride+xml"/>
  <Override PartName="/xl/charts/chart46.xml" ContentType="application/vnd.openxmlformats-officedocument.drawingml.chart+xml"/>
  <Override PartName="/xl/theme/themeOverride45.xml" ContentType="application/vnd.openxmlformats-officedocument.themeOverride+xml"/>
  <Override PartName="/xl/charts/chart47.xml" ContentType="application/vnd.openxmlformats-officedocument.drawingml.chart+xml"/>
  <Override PartName="/xl/theme/themeOverride46.xml" ContentType="application/vnd.openxmlformats-officedocument.themeOverride+xml"/>
  <Override PartName="/xl/charts/chart48.xml" ContentType="application/vnd.openxmlformats-officedocument.drawingml.chart+xml"/>
  <Override PartName="/xl/theme/themeOverride47.xml" ContentType="application/vnd.openxmlformats-officedocument.themeOverride+xml"/>
  <Override PartName="/xl/charts/chart49.xml" ContentType="application/vnd.openxmlformats-officedocument.drawingml.chart+xml"/>
  <Override PartName="/xl/theme/themeOverride48.xml" ContentType="application/vnd.openxmlformats-officedocument.themeOverride+xml"/>
  <Override PartName="/xl/charts/chart50.xml" ContentType="application/vnd.openxmlformats-officedocument.drawingml.chart+xml"/>
  <Override PartName="/xl/theme/themeOverride49.xml" ContentType="application/vnd.openxmlformats-officedocument.themeOverride+xml"/>
  <Override PartName="/xl/charts/chart51.xml" ContentType="application/vnd.openxmlformats-officedocument.drawingml.chart+xml"/>
  <Override PartName="/xl/theme/themeOverride50.xml" ContentType="application/vnd.openxmlformats-officedocument.themeOverride+xml"/>
  <Override PartName="/xl/charts/chart52.xml" ContentType="application/vnd.openxmlformats-officedocument.drawingml.chart+xml"/>
  <Override PartName="/xl/theme/themeOverride51.xml" ContentType="application/vnd.openxmlformats-officedocument.themeOverride+xml"/>
  <Override PartName="/xl/charts/chart53.xml" ContentType="application/vnd.openxmlformats-officedocument.drawingml.chart+xml"/>
  <Override PartName="/xl/theme/themeOverride52.xml" ContentType="application/vnd.openxmlformats-officedocument.themeOverride+xml"/>
  <Override PartName="/xl/charts/chart54.xml" ContentType="application/vnd.openxmlformats-officedocument.drawingml.chart+xml"/>
  <Override PartName="/xl/theme/themeOverride53.xml" ContentType="application/vnd.openxmlformats-officedocument.themeOverride+xml"/>
  <Override PartName="/xl/charts/chart55.xml" ContentType="application/vnd.openxmlformats-officedocument.drawingml.chart+xml"/>
  <Override PartName="/xl/theme/themeOverride54.xml" ContentType="application/vnd.openxmlformats-officedocument.themeOverride+xml"/>
  <Override PartName="/xl/charts/chart56.xml" ContentType="application/vnd.openxmlformats-officedocument.drawingml.chart+xml"/>
  <Override PartName="/xl/theme/themeOverride55.xml" ContentType="application/vnd.openxmlformats-officedocument.themeOverride+xml"/>
  <Override PartName="/xl/charts/chart57.xml" ContentType="application/vnd.openxmlformats-officedocument.drawingml.chart+xml"/>
  <Override PartName="/xl/theme/themeOverride56.xml" ContentType="application/vnd.openxmlformats-officedocument.themeOverride+xml"/>
  <Override PartName="/xl/charts/chart58.xml" ContentType="application/vnd.openxmlformats-officedocument.drawingml.chart+xml"/>
  <Override PartName="/xl/theme/themeOverride57.xml" ContentType="application/vnd.openxmlformats-officedocument.themeOverride+xml"/>
  <Override PartName="/xl/charts/chart59.xml" ContentType="application/vnd.openxmlformats-officedocument.drawingml.chart+xml"/>
  <Override PartName="/xl/theme/themeOverride58.xml" ContentType="application/vnd.openxmlformats-officedocument.themeOverride+xml"/>
  <Override PartName="/xl/charts/chart60.xml" ContentType="application/vnd.openxmlformats-officedocument.drawingml.chart+xml"/>
  <Override PartName="/xl/theme/themeOverride59.xml" ContentType="application/vnd.openxmlformats-officedocument.themeOverride+xml"/>
  <Override PartName="/xl/charts/chart61.xml" ContentType="application/vnd.openxmlformats-officedocument.drawingml.chart+xml"/>
  <Override PartName="/xl/theme/themeOverride60.xml" ContentType="application/vnd.openxmlformats-officedocument.themeOverride+xml"/>
  <Override PartName="/xl/charts/chart62.xml" ContentType="application/vnd.openxmlformats-officedocument.drawingml.chart+xml"/>
  <Override PartName="/xl/theme/themeOverride61.xml" ContentType="application/vnd.openxmlformats-officedocument.themeOverride+xml"/>
  <Override PartName="/xl/charts/chart63.xml" ContentType="application/vnd.openxmlformats-officedocument.drawingml.chart+xml"/>
  <Override PartName="/xl/theme/themeOverride62.xml" ContentType="application/vnd.openxmlformats-officedocument.themeOverride+xml"/>
  <Override PartName="/xl/charts/chart64.xml" ContentType="application/vnd.openxmlformats-officedocument.drawingml.chart+xml"/>
  <Override PartName="/xl/theme/themeOverride63.xml" ContentType="application/vnd.openxmlformats-officedocument.themeOverride+xml"/>
  <Override PartName="/xl/charts/chart65.xml" ContentType="application/vnd.openxmlformats-officedocument.drawingml.chart+xml"/>
  <Override PartName="/xl/theme/themeOverride64.xml" ContentType="application/vnd.openxmlformats-officedocument.themeOverride+xml"/>
  <Override PartName="/xl/charts/chart66.xml" ContentType="application/vnd.openxmlformats-officedocument.drawingml.chart+xml"/>
  <Override PartName="/xl/theme/themeOverride65.xml" ContentType="application/vnd.openxmlformats-officedocument.themeOverride+xml"/>
  <Override PartName="/xl/charts/chart67.xml" ContentType="application/vnd.openxmlformats-officedocument.drawingml.chart+xml"/>
  <Override PartName="/xl/theme/themeOverride66.xml" ContentType="application/vnd.openxmlformats-officedocument.themeOverride+xml"/>
  <Override PartName="/xl/charts/chart68.xml" ContentType="application/vnd.openxmlformats-officedocument.drawingml.chart+xml"/>
  <Override PartName="/xl/theme/themeOverride67.xml" ContentType="application/vnd.openxmlformats-officedocument.themeOverride+xml"/>
  <Override PartName="/xl/charts/chart69.xml" ContentType="application/vnd.openxmlformats-officedocument.drawingml.chart+xml"/>
  <Override PartName="/xl/theme/themeOverride68.xml" ContentType="application/vnd.openxmlformats-officedocument.themeOverride+xml"/>
  <Override PartName="/xl/charts/chart70.xml" ContentType="application/vnd.openxmlformats-officedocument.drawingml.chart+xml"/>
  <Override PartName="/xl/theme/themeOverride69.xml" ContentType="application/vnd.openxmlformats-officedocument.themeOverride+xml"/>
  <Override PartName="/xl/charts/chart71.xml" ContentType="application/vnd.openxmlformats-officedocument.drawingml.chart+xml"/>
  <Override PartName="/xl/theme/themeOverride70.xml" ContentType="application/vnd.openxmlformats-officedocument.themeOverride+xml"/>
  <Override PartName="/xl/charts/chart72.xml" ContentType="application/vnd.openxmlformats-officedocument.drawingml.chart+xml"/>
  <Override PartName="/xl/theme/themeOverride71.xml" ContentType="application/vnd.openxmlformats-officedocument.themeOverride+xml"/>
  <Override PartName="/xl/charts/chart73.xml" ContentType="application/vnd.openxmlformats-officedocument.drawingml.chart+xml"/>
  <Override PartName="/xl/theme/themeOverride72.xml" ContentType="application/vnd.openxmlformats-officedocument.themeOverride+xml"/>
  <Override PartName="/xl/charts/chart74.xml" ContentType="application/vnd.openxmlformats-officedocument.drawingml.chart+xml"/>
  <Override PartName="/xl/theme/themeOverride73.xml" ContentType="application/vnd.openxmlformats-officedocument.themeOverride+xml"/>
  <Override PartName="/xl/charts/chart75.xml" ContentType="application/vnd.openxmlformats-officedocument.drawingml.chart+xml"/>
  <Override PartName="/xl/theme/themeOverride74.xml" ContentType="application/vnd.openxmlformats-officedocument.themeOverride+xml"/>
  <Override PartName="/xl/charts/chart76.xml" ContentType="application/vnd.openxmlformats-officedocument.drawingml.chart+xml"/>
  <Override PartName="/xl/theme/themeOverride75.xml" ContentType="application/vnd.openxmlformats-officedocument.themeOverride+xml"/>
  <Override PartName="/xl/charts/chart77.xml" ContentType="application/vnd.openxmlformats-officedocument.drawingml.chart+xml"/>
  <Override PartName="/xl/theme/themeOverride76.xml" ContentType="application/vnd.openxmlformats-officedocument.themeOverride+xml"/>
  <Override PartName="/xl/charts/chart78.xml" ContentType="application/vnd.openxmlformats-officedocument.drawingml.chart+xml"/>
  <Override PartName="/xl/theme/themeOverride77.xml" ContentType="application/vnd.openxmlformats-officedocument.themeOverride+xml"/>
  <Override PartName="/xl/charts/chart79.xml" ContentType="application/vnd.openxmlformats-officedocument.drawingml.chart+xml"/>
  <Override PartName="/xl/theme/themeOverride78.xml" ContentType="application/vnd.openxmlformats-officedocument.themeOverride+xml"/>
  <Override PartName="/xl/charts/chart80.xml" ContentType="application/vnd.openxmlformats-officedocument.drawingml.chart+xml"/>
  <Override PartName="/xl/theme/themeOverride79.xml" ContentType="application/vnd.openxmlformats-officedocument.themeOverride+xml"/>
  <Override PartName="/xl/charts/chart81.xml" ContentType="application/vnd.openxmlformats-officedocument.drawingml.chart+xml"/>
  <Override PartName="/xl/theme/themeOverride80.xml" ContentType="application/vnd.openxmlformats-officedocument.themeOverride+xml"/>
  <Override PartName="/xl/charts/chart82.xml" ContentType="application/vnd.openxmlformats-officedocument.drawingml.chart+xml"/>
  <Override PartName="/xl/theme/themeOverride81.xml" ContentType="application/vnd.openxmlformats-officedocument.themeOverride+xml"/>
  <Override PartName="/xl/charts/chart83.xml" ContentType="application/vnd.openxmlformats-officedocument.drawingml.chart+xml"/>
  <Override PartName="/xl/theme/themeOverride82.xml" ContentType="application/vnd.openxmlformats-officedocument.themeOverride+xml"/>
  <Override PartName="/xl/charts/chart84.xml" ContentType="application/vnd.openxmlformats-officedocument.drawingml.chart+xml"/>
  <Override PartName="/xl/theme/themeOverride83.xml" ContentType="application/vnd.openxmlformats-officedocument.themeOverride+xml"/>
  <Override PartName="/xl/charts/chart85.xml" ContentType="application/vnd.openxmlformats-officedocument.drawingml.chart+xml"/>
  <Override PartName="/xl/theme/themeOverride84.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75" yWindow="75" windowWidth="15600" windowHeight="11580"/>
  </bookViews>
  <sheets>
    <sheet name="h28中学校生徒質問紙" sheetId="4" r:id="rId1"/>
  </sheets>
  <definedNames>
    <definedName name="_xlnm.Print_Area" localSheetId="0">h28中学校生徒質問紙!$A$1:$O$1794</definedName>
    <definedName name="_xlnm.Print_Titles" localSheetId="0">h28中学校生徒質問紙!$1:$4</definedName>
  </definedNames>
  <calcPr calcId="145621" refMode="R1C1"/>
</workbook>
</file>

<file path=xl/calcChain.xml><?xml version="1.0" encoding="utf-8"?>
<calcChain xmlns="http://schemas.openxmlformats.org/spreadsheetml/2006/main">
  <c r="N1778" i="4" l="1"/>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7" i="4"/>
  <c r="M1757" i="4"/>
  <c r="L1757" i="4"/>
  <c r="K1757" i="4"/>
  <c r="J1757" i="4"/>
  <c r="I1757" i="4"/>
  <c r="H1757" i="4"/>
  <c r="G1757" i="4"/>
  <c r="F1757" i="4"/>
  <c r="E1757" i="4"/>
  <c r="N1756" i="4"/>
  <c r="M1756" i="4"/>
  <c r="L1756" i="4"/>
  <c r="K1756" i="4"/>
  <c r="J1756" i="4"/>
  <c r="I1756" i="4"/>
  <c r="H1756" i="4"/>
  <c r="G1756" i="4"/>
  <c r="F1756" i="4"/>
  <c r="E1756" i="4"/>
  <c r="N1755" i="4"/>
  <c r="M1755" i="4"/>
  <c r="L1755" i="4"/>
  <c r="K1755" i="4"/>
  <c r="J1755" i="4"/>
  <c r="I1755" i="4"/>
  <c r="H1755" i="4"/>
  <c r="G1755" i="4"/>
  <c r="F1755" i="4"/>
  <c r="E1755" i="4"/>
  <c r="E1752" i="4"/>
  <c r="N1736" i="4"/>
  <c r="M1736" i="4"/>
  <c r="L1736" i="4"/>
  <c r="K1736" i="4"/>
  <c r="J1736" i="4"/>
  <c r="I1736" i="4"/>
  <c r="H1736" i="4"/>
  <c r="G1736" i="4"/>
  <c r="F1736" i="4"/>
  <c r="E1736" i="4"/>
  <c r="N1735" i="4"/>
  <c r="M1735" i="4"/>
  <c r="L1735" i="4"/>
  <c r="K1735" i="4"/>
  <c r="J1735" i="4"/>
  <c r="I1735" i="4"/>
  <c r="H1735" i="4"/>
  <c r="G1735" i="4"/>
  <c r="F1735" i="4"/>
  <c r="E1735" i="4"/>
  <c r="N1734" i="4"/>
  <c r="M1734" i="4"/>
  <c r="L1734" i="4"/>
  <c r="K1734" i="4"/>
  <c r="J1734" i="4"/>
  <c r="I1734" i="4"/>
  <c r="H1734" i="4"/>
  <c r="G1734" i="4"/>
  <c r="F1734" i="4"/>
  <c r="E1734" i="4"/>
  <c r="E1731" i="4"/>
  <c r="N1715" i="4"/>
  <c r="M1715" i="4"/>
  <c r="L1715" i="4"/>
  <c r="K1715" i="4"/>
  <c r="J1715" i="4"/>
  <c r="I1715" i="4"/>
  <c r="H1715" i="4"/>
  <c r="G1715" i="4"/>
  <c r="F1715" i="4"/>
  <c r="E1715" i="4"/>
  <c r="N1714" i="4"/>
  <c r="M1714" i="4"/>
  <c r="L1714" i="4"/>
  <c r="K1714" i="4"/>
  <c r="J1714" i="4"/>
  <c r="I1714" i="4"/>
  <c r="H1714" i="4"/>
  <c r="G1714" i="4"/>
  <c r="F1714" i="4"/>
  <c r="E1714" i="4"/>
  <c r="N1713" i="4"/>
  <c r="M1713" i="4"/>
  <c r="L1713" i="4"/>
  <c r="K1713" i="4"/>
  <c r="J1713" i="4"/>
  <c r="I1713" i="4"/>
  <c r="H1713" i="4"/>
  <c r="G1713" i="4"/>
  <c r="F1713" i="4"/>
  <c r="E1713" i="4"/>
  <c r="E1710" i="4"/>
  <c r="N1694" i="4"/>
  <c r="M1694" i="4"/>
  <c r="L1694" i="4"/>
  <c r="K1694" i="4"/>
  <c r="J1694" i="4"/>
  <c r="I1694" i="4"/>
  <c r="H1694" i="4"/>
  <c r="G1694" i="4"/>
  <c r="F1694" i="4"/>
  <c r="E1694" i="4"/>
  <c r="N1693" i="4"/>
  <c r="M1693" i="4"/>
  <c r="L1693" i="4"/>
  <c r="K1693" i="4"/>
  <c r="J1693" i="4"/>
  <c r="I1693" i="4"/>
  <c r="H1693" i="4"/>
  <c r="G1693" i="4"/>
  <c r="F1693" i="4"/>
  <c r="E1693" i="4"/>
  <c r="N1692" i="4"/>
  <c r="M1692" i="4"/>
  <c r="L1692" i="4"/>
  <c r="K1692" i="4"/>
  <c r="J1692" i="4"/>
  <c r="I1692" i="4"/>
  <c r="H1692" i="4"/>
  <c r="G1692" i="4"/>
  <c r="F1692" i="4"/>
  <c r="E1692" i="4"/>
  <c r="E1689" i="4"/>
  <c r="N1673" i="4"/>
  <c r="M1673" i="4"/>
  <c r="L1673" i="4"/>
  <c r="K1673" i="4"/>
  <c r="J1673" i="4"/>
  <c r="I1673" i="4"/>
  <c r="H1673" i="4"/>
  <c r="G1673" i="4"/>
  <c r="F1673" i="4"/>
  <c r="E1673" i="4"/>
  <c r="N1672" i="4"/>
  <c r="M1672" i="4"/>
  <c r="L1672" i="4"/>
  <c r="K1672" i="4"/>
  <c r="J1672" i="4"/>
  <c r="I1672" i="4"/>
  <c r="H1672" i="4"/>
  <c r="G1672" i="4"/>
  <c r="F1672" i="4"/>
  <c r="E1672" i="4"/>
  <c r="N1671" i="4"/>
  <c r="M1671" i="4"/>
  <c r="L1671" i="4"/>
  <c r="K1671" i="4"/>
  <c r="J1671" i="4"/>
  <c r="I1671" i="4"/>
  <c r="H1671" i="4"/>
  <c r="G1671" i="4"/>
  <c r="F1671" i="4"/>
  <c r="E1671" i="4"/>
  <c r="E1668" i="4"/>
  <c r="N1652" i="4"/>
  <c r="M1652" i="4"/>
  <c r="L1652" i="4"/>
  <c r="K1652" i="4"/>
  <c r="J1652" i="4"/>
  <c r="I1652" i="4"/>
  <c r="H1652" i="4"/>
  <c r="G1652" i="4"/>
  <c r="F1652" i="4"/>
  <c r="E1652" i="4"/>
  <c r="N1651" i="4"/>
  <c r="M1651" i="4"/>
  <c r="L1651" i="4"/>
  <c r="K1651" i="4"/>
  <c r="J1651" i="4"/>
  <c r="I1651" i="4"/>
  <c r="H1651" i="4"/>
  <c r="G1651" i="4"/>
  <c r="F1651" i="4"/>
  <c r="E1651" i="4"/>
  <c r="N1650" i="4"/>
  <c r="M1650" i="4"/>
  <c r="L1650" i="4"/>
  <c r="K1650" i="4"/>
  <c r="J1650" i="4"/>
  <c r="I1650" i="4"/>
  <c r="H1650" i="4"/>
  <c r="G1650" i="4"/>
  <c r="F1650" i="4"/>
  <c r="E1650" i="4"/>
  <c r="E1647" i="4"/>
  <c r="N1631" i="4"/>
  <c r="M1631" i="4"/>
  <c r="L1631" i="4"/>
  <c r="K1631" i="4"/>
  <c r="J1631" i="4"/>
  <c r="I1631" i="4"/>
  <c r="H1631" i="4"/>
  <c r="G1631" i="4"/>
  <c r="F1631" i="4"/>
  <c r="E1631" i="4"/>
  <c r="N1630" i="4"/>
  <c r="M1630" i="4"/>
  <c r="L1630" i="4"/>
  <c r="K1630" i="4"/>
  <c r="J1630" i="4"/>
  <c r="I1630" i="4"/>
  <c r="H1630" i="4"/>
  <c r="G1630" i="4"/>
  <c r="F1630" i="4"/>
  <c r="E1630" i="4"/>
  <c r="N1629" i="4"/>
  <c r="M1629" i="4"/>
  <c r="L1629" i="4"/>
  <c r="K1629" i="4"/>
  <c r="J1629" i="4"/>
  <c r="I1629" i="4"/>
  <c r="H1629" i="4"/>
  <c r="G1629" i="4"/>
  <c r="F1629" i="4"/>
  <c r="E1629" i="4"/>
  <c r="E1626" i="4"/>
  <c r="N1610" i="4"/>
  <c r="M1610" i="4"/>
  <c r="L1610" i="4"/>
  <c r="K1610" i="4"/>
  <c r="J1610" i="4"/>
  <c r="I1610" i="4"/>
  <c r="H1610" i="4"/>
  <c r="G1610" i="4"/>
  <c r="F1610" i="4"/>
  <c r="E1610" i="4"/>
  <c r="N1609" i="4"/>
  <c r="M1609" i="4"/>
  <c r="L1609" i="4"/>
  <c r="K1609" i="4"/>
  <c r="J1609" i="4"/>
  <c r="I1609" i="4"/>
  <c r="H1609" i="4"/>
  <c r="G1609" i="4"/>
  <c r="F1609" i="4"/>
  <c r="E1609" i="4"/>
  <c r="N1608" i="4"/>
  <c r="M1608" i="4"/>
  <c r="L1608" i="4"/>
  <c r="K1608" i="4"/>
  <c r="J1608" i="4"/>
  <c r="I1608" i="4"/>
  <c r="H1608" i="4"/>
  <c r="G1608" i="4"/>
  <c r="F1608" i="4"/>
  <c r="E1608" i="4"/>
  <c r="E1605" i="4"/>
  <c r="N1589" i="4"/>
  <c r="M1589" i="4"/>
  <c r="L1589" i="4"/>
  <c r="K1589" i="4"/>
  <c r="J1589" i="4"/>
  <c r="I1589" i="4"/>
  <c r="H1589" i="4"/>
  <c r="G1589" i="4"/>
  <c r="F1589" i="4"/>
  <c r="E1589" i="4"/>
  <c r="N1588" i="4"/>
  <c r="M1588" i="4"/>
  <c r="L1588" i="4"/>
  <c r="K1588" i="4"/>
  <c r="J1588" i="4"/>
  <c r="I1588" i="4"/>
  <c r="H1588" i="4"/>
  <c r="G1588" i="4"/>
  <c r="F1588" i="4"/>
  <c r="E1588" i="4"/>
  <c r="N1587" i="4"/>
  <c r="M1587" i="4"/>
  <c r="L1587" i="4"/>
  <c r="K1587" i="4"/>
  <c r="J1587" i="4"/>
  <c r="I1587" i="4"/>
  <c r="H1587" i="4"/>
  <c r="G1587" i="4"/>
  <c r="F1587" i="4"/>
  <c r="E1587" i="4"/>
  <c r="E1584"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E912"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N476" i="4"/>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E471"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E450"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<sst xmlns="http://schemas.openxmlformats.org/spreadsheetml/2006/main" count="3933" uniqueCount="273">
  <si>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</si>
  <si>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</si>
  <si>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</si>
  <si>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</si>
  <si>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</si>
  <si>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</si>
  <si>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</si>
  <si>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</si>
  <si>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</si>
  <si>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</si>
  <si>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</si>
  <si>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</si>
  <si>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</si>
  <si>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</si>
  <si>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</si>
  <si>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</si>
  <si>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</si>
  <si>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</si>
  <si>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</si>
  <si>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</si>
  <si>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</si>
  <si>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</si>
  <si>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</si>
  <si>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</si>
  <si>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</si>
  <si>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</si>
  <si>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</si>
  <si>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</si>
  <si>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</si>
  <si>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</si>
  <si>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</si>
  <si>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</si>
  <si>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</si>
  <si>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</si>
  <si>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</si>
  <si>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</si>
  <si>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</si>
  <si>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</si>
  <si>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</si>
  <si>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</si>
  <si>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</si>
  <si>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</si>
  <si>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</si>
  <si>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</si>
  <si>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</si>
  <si>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</si>
  <si>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</si>
  <si>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</si>
  <si>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</si>
  <si>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</si>
  <si>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</si>
  <si>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</si>
  <si>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</si>
  <si>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</si>
  <si>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</si>
  <si>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</si>
  <si>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</si>
  <si>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</si>
  <si>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</si>
  <si>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</si>
  <si>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</si>
  <si>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</si>
  <si>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</si>
  <si>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</si>
  <si>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</si>
  <si>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</si>
  <si>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</si>
  <si>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</si>
  <si>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</si>
  <si>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</si>
  <si>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</si>
  <si>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</si>
  <si>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</si>
  <si>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</si>
  <si>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</si>
  <si>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</si>
  <si>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</si>
  <si>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</si>
  <si>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</si>
  <si>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その他</t>
    <phoneticPr fontId="2"/>
  </si>
  <si>
    <t>北海道（公立）</t>
    <phoneticPr fontId="2"/>
  </si>
  <si>
    <t>(２)</t>
    <phoneticPr fontId="2"/>
  </si>
  <si>
    <t>(５)</t>
    <phoneticPr fontId="2"/>
  </si>
  <si>
    <t>(６)</t>
    <phoneticPr fontId="2"/>
  </si>
  <si>
    <t>(９)</t>
    <phoneticPr fontId="2"/>
  </si>
  <si>
    <t>(１０)</t>
    <phoneticPr fontId="2"/>
  </si>
  <si>
    <t>(１２)</t>
    <phoneticPr fontId="2"/>
  </si>
  <si>
    <t>(１３)</t>
    <phoneticPr fontId="2"/>
  </si>
  <si>
    <t>(１５)</t>
    <phoneticPr fontId="2"/>
  </si>
  <si>
    <t>(１７)</t>
    <phoneticPr fontId="2"/>
  </si>
  <si>
    <t>(１８)</t>
    <phoneticPr fontId="2"/>
  </si>
  <si>
    <t>(２２)</t>
    <phoneticPr fontId="2"/>
  </si>
  <si>
    <t>(２３)</t>
    <phoneticPr fontId="2"/>
  </si>
  <si>
    <t>(２５)</t>
    <phoneticPr fontId="2"/>
  </si>
  <si>
    <t>(２８)</t>
    <phoneticPr fontId="2"/>
  </si>
  <si>
    <t>(２９)</t>
    <phoneticPr fontId="2"/>
  </si>
  <si>
    <t>(３１)</t>
    <phoneticPr fontId="2"/>
  </si>
  <si>
    <t>(３３)</t>
    <phoneticPr fontId="2"/>
  </si>
  <si>
    <t>(３５)</t>
    <phoneticPr fontId="2"/>
  </si>
  <si>
    <t>(３８)</t>
    <phoneticPr fontId="2"/>
  </si>
  <si>
    <t>(４２)</t>
    <phoneticPr fontId="2"/>
  </si>
  <si>
    <t>(４３)</t>
    <phoneticPr fontId="2"/>
  </si>
  <si>
    <t>(４７)</t>
    <phoneticPr fontId="2"/>
  </si>
  <si>
    <t>(５２)</t>
    <phoneticPr fontId="2"/>
  </si>
  <si>
    <t>(５９)</t>
    <phoneticPr fontId="2"/>
  </si>
  <si>
    <t>(６１)</t>
    <phoneticPr fontId="2"/>
  </si>
  <si>
    <t>(６８)</t>
    <phoneticPr fontId="2"/>
  </si>
  <si>
    <t>(７２)</t>
    <phoneticPr fontId="2"/>
  </si>
  <si>
    <t>(７３)</t>
    <phoneticPr fontId="2"/>
  </si>
  <si>
    <t>(７７)</t>
    <phoneticPr fontId="2"/>
  </si>
  <si>
    <t>(８１)</t>
    <phoneticPr fontId="2"/>
  </si>
  <si>
    <t>(８２)</t>
    <phoneticPr fontId="2"/>
  </si>
  <si>
    <t>(８５)</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</si>
  <si>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</si>
  <si>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</si>
  <si>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</si>
  <si>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</si>
  <si>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</si>
  <si>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</si>
  <si>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</si>
  <si>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</si>
  <si>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</si>
  <si>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</si>
  <si>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</si>
  <si>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</si>
  <si>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</si>
  <si>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</si>
  <si>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</si>
  <si>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4.１時間以上，２時間より少ない</t>
  </si>
  <si>
    <t>5.１時間より少ない</t>
  </si>
  <si>
    <t>6.全く見たり，聞いたりしない</t>
  </si>
  <si>
    <t>6.全くしない</t>
  </si>
  <si>
    <t>5.３０分以上，１時間より少ない</t>
  </si>
  <si>
    <t>6.３０分より少ない</t>
  </si>
  <si>
    <t>7.携帯電話やスマートフォンを持っていない</t>
  </si>
  <si>
    <t>1.３時間以上</t>
  </si>
  <si>
    <t>2.２時間以上，３時間より少ない</t>
  </si>
  <si>
    <t>3.１時間以上，２時間より少ない</t>
  </si>
  <si>
    <t>4.３０分以上，１時間より少ない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</si>
  <si>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</si>
  <si>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</si>
  <si>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</si>
  <si>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</si>
  <si>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</si>
  <si>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</si>
  <si>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無回答</t>
    <phoneticPr fontId="2"/>
  </si>
  <si>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</si>
  <si>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</si>
  <si>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</si>
  <si>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</si>
  <si>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</si>
  <si>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</si>
  <si>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</si>
  <si>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</si>
  <si>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</si>
  <si>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</si>
  <si>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</si>
  <si>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</si>
  <si>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</si>
  <si>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</si>
  <si>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</si>
  <si>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</si>
  <si>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</si>
  <si>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</si>
  <si>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</si>
  <si>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</si>
  <si>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</si>
  <si>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</si>
  <si>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</si>
  <si>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</si>
  <si>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</si>
  <si>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</si>
  <si>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</si>
  <si>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</si>
  <si>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</si>
  <si>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</si>
  <si>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</si>
  <si>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</si>
  <si>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1.時間が余った</t>
  </si>
  <si>
    <t>2.ちょうどよかった</t>
  </si>
  <si>
    <t>3.やや足りなかった</t>
  </si>
  <si>
    <t>4.全く足りなかった</t>
  </si>
  <si>
    <t>１</t>
    <phoneticPr fontId="2"/>
  </si>
  <si>
    <t>(８０)</t>
    <phoneticPr fontId="2"/>
  </si>
  <si>
    <t>(７９)</t>
    <phoneticPr fontId="2"/>
  </si>
  <si>
    <t>(７８)</t>
    <phoneticPr fontId="2"/>
  </si>
  <si>
    <t>(７６)</t>
    <phoneticPr fontId="2"/>
  </si>
  <si>
    <t>(７１)</t>
    <phoneticPr fontId="2"/>
  </si>
  <si>
    <t>(６９)</t>
    <phoneticPr fontId="2"/>
  </si>
  <si>
    <t>(６７)</t>
    <phoneticPr fontId="2"/>
  </si>
  <si>
    <t>(６５)</t>
    <phoneticPr fontId="2"/>
  </si>
  <si>
    <t>(６３)</t>
    <phoneticPr fontId="2"/>
  </si>
  <si>
    <t>(５４)</t>
    <phoneticPr fontId="2"/>
  </si>
  <si>
    <t>(５０)</t>
    <phoneticPr fontId="2"/>
  </si>
  <si>
    <t>(４９)</t>
    <phoneticPr fontId="2"/>
  </si>
  <si>
    <t>(４６)</t>
    <phoneticPr fontId="2"/>
  </si>
  <si>
    <t>(４４)</t>
    <phoneticPr fontId="2"/>
  </si>
  <si>
    <t>(４０)</t>
    <phoneticPr fontId="2"/>
  </si>
  <si>
    <t>(３７)</t>
    <phoneticPr fontId="2"/>
  </si>
  <si>
    <t>(３４)</t>
    <phoneticPr fontId="2"/>
  </si>
  <si>
    <t>(３２)</t>
    <phoneticPr fontId="2"/>
  </si>
  <si>
    <t>(３０)</t>
    <phoneticPr fontId="2"/>
  </si>
  <si>
    <t>(２６)</t>
    <phoneticPr fontId="2"/>
  </si>
  <si>
    <t>(２１)</t>
    <phoneticPr fontId="2"/>
  </si>
  <si>
    <t>(２０)</t>
    <phoneticPr fontId="2"/>
  </si>
  <si>
    <t>(１９)</t>
    <phoneticPr fontId="2"/>
  </si>
  <si>
    <t>(１６)</t>
    <phoneticPr fontId="2"/>
  </si>
  <si>
    <t>(１１)</t>
    <phoneticPr fontId="2"/>
  </si>
  <si>
    <t>(７)</t>
    <phoneticPr fontId="2"/>
  </si>
  <si>
    <t>(３)</t>
    <phoneticPr fontId="2"/>
  </si>
  <si>
    <t>(１)</t>
    <phoneticPr fontId="2"/>
  </si>
  <si>
    <t>1.午後９時より前</t>
  </si>
  <si>
    <t>2.午後９時以降，午後１０時より前</t>
  </si>
  <si>
    <t>3.午後１０時以降，午後１１時より前</t>
  </si>
  <si>
    <t>4.午後１１時以降，午前０時より前</t>
  </si>
  <si>
    <t>5.午前０時以降</t>
  </si>
  <si>
    <t>普段(月～金曜日)，何時ごろに寝ますか</t>
  </si>
  <si>
    <t>家の手伝いをしていますか</t>
  </si>
  <si>
    <t>1.よくしている</t>
  </si>
  <si>
    <t>2.時々している</t>
  </si>
  <si>
    <t>家で，予習・復習やテスト勉強などの自学自習において，教科書を使いながら学習していますか</t>
  </si>
  <si>
    <t>学校で，友達に会うのは楽しいと思いますか</t>
  </si>
  <si>
    <t>学校で，好きな授業がありますか</t>
  </si>
  <si>
    <t>学級会などの話合いの活動で，自分とは異なる意見や少数意見のよさを生かしたり，折り合いをつけたりして話し合い，意見をまとめていますか</t>
  </si>
  <si>
    <t>先生は，あなたのよいところを認めてくれていると思いますか</t>
  </si>
  <si>
    <t>先生は，授業やテストで間違えたところや，理解していないところについて，分かるまで教えてくれますか</t>
  </si>
  <si>
    <t>地域社会などでボランティア活動に参加したことがありますか</t>
  </si>
  <si>
    <t>1.参加したことがある</t>
  </si>
  <si>
    <t>2.参加したことがない</t>
  </si>
  <si>
    <t>3.分からない</t>
  </si>
  <si>
    <t>友達との約束を守っていますか</t>
  </si>
  <si>
    <t>人が困っているときは，進んで助けていますか</t>
  </si>
  <si>
    <t>「総合的な学習の時間」の勉強は好きですか</t>
  </si>
  <si>
    <t>１，２年生のときに受けた授業では，先生から示される課題や，学級やグループの中で，自分たちで立てた課題に対して，自ら考え，自分から取り組んでいたと思いますか</t>
  </si>
  <si>
    <t>１，２年生のときに受けた授業で，生徒の間で話し合う活動では，話し合う内容を理解して，相手の考えを最後まで聞き，自分の考えをしっかり伝えていたと思いますか</t>
  </si>
  <si>
    <t>１，２年生のときに受けた授業で，自分の考えを発表する機会では，自分の考えがうまく伝わるよう，資料や文章，話の組み立てなどを工夫して発表していたと思いますか</t>
  </si>
  <si>
    <t>１，２年生のときに受けた授業の中で目標（めあて・ねらい）が示されていたと思いますか</t>
  </si>
  <si>
    <t>１，２年生のときに受けた授業の最後に学習内容を振り返る活動をよく行っていたと思いますか</t>
  </si>
  <si>
    <t>１，２年生のときに受けた道徳の時間では，自分の考えを深めたり，学級やグループで話し合ったりする活動に取り組んでいたと思いますか</t>
  </si>
  <si>
    <t>平成２８年度全国学力・学習状況調査</t>
    <phoneticPr fontId="2"/>
  </si>
  <si>
    <t>・以下の集計値／グラフは，４月１９日に実施した調査の結果を集計した値である。</t>
    <phoneticPr fontId="2"/>
  </si>
  <si>
    <t>(８４)</t>
    <phoneticPr fontId="2"/>
  </si>
  <si>
    <t>(８３)</t>
    <phoneticPr fontId="2"/>
  </si>
  <si>
    <t>(７５)</t>
    <phoneticPr fontId="2"/>
  </si>
  <si>
    <t>(７４)</t>
    <phoneticPr fontId="2"/>
  </si>
  <si>
    <t>(７０)</t>
    <phoneticPr fontId="2"/>
  </si>
  <si>
    <t>(６６)</t>
    <phoneticPr fontId="2"/>
  </si>
  <si>
    <t>(６４)</t>
    <phoneticPr fontId="2"/>
  </si>
  <si>
    <t>(６２)</t>
    <phoneticPr fontId="2"/>
  </si>
  <si>
    <t>(６０)</t>
    <phoneticPr fontId="2"/>
  </si>
  <si>
    <t>(５８)</t>
    <phoneticPr fontId="2"/>
  </si>
  <si>
    <t>(５７)</t>
    <phoneticPr fontId="2"/>
  </si>
  <si>
    <t>(５６)</t>
    <phoneticPr fontId="2"/>
  </si>
  <si>
    <t>(５５)</t>
    <phoneticPr fontId="2"/>
  </si>
  <si>
    <t>(５３)</t>
    <phoneticPr fontId="2"/>
  </si>
  <si>
    <t>(５１)</t>
    <phoneticPr fontId="2"/>
  </si>
  <si>
    <t>(４８)</t>
    <phoneticPr fontId="2"/>
  </si>
  <si>
    <t>(４５)</t>
    <phoneticPr fontId="2"/>
  </si>
  <si>
    <t>(４１)</t>
    <phoneticPr fontId="2"/>
  </si>
  <si>
    <t>(３９)</t>
    <phoneticPr fontId="2"/>
  </si>
  <si>
    <t>(３６)</t>
    <phoneticPr fontId="2"/>
  </si>
  <si>
    <t>(２７)</t>
    <phoneticPr fontId="2"/>
  </si>
  <si>
    <t>(２４)</t>
    <phoneticPr fontId="2"/>
  </si>
  <si>
    <t>(１４)</t>
    <phoneticPr fontId="2"/>
  </si>
  <si>
    <t>(８)</t>
    <phoneticPr fontId="2"/>
  </si>
  <si>
    <t>(４)</t>
    <phoneticPr fontId="2"/>
  </si>
  <si>
    <t>その他</t>
  </si>
  <si>
    <t>無回答</t>
  </si>
  <si>
    <t>留萌管内－生徒</t>
    <phoneticPr fontId="7"/>
  </si>
  <si>
    <t>留萌管内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</si>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</sst>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xf numFmtId="0" fontId="1" fillId="0" borderId="0">
      <alignment vertical="center"/>
    </xf>
  </cellStyleXfs>
  <cellXfs count="68">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 fillId="0" borderId="0" xfId="2">
      <alignment vertical="center"/>
    </xf>
    <xf numFmtId="0" fontId="1" fillId="0" borderId="0" xfId="2" applyFill="1">
      <alignment vertical="center"/>
    </xf>
    <xf numFmtId="0" fontId="10" fillId="0" borderId="0" xfId="2" applyFont="1">
      <alignment vertical="center"/>
    </xf>
    <xf numFmtId="176" fontId="11" fillId="4" borderId="1" xfId="2" applyNumberFormat="1" applyFont="1" applyFill="1" applyBorder="1">
      <alignment vertical="center"/>
    </xf>
    <xf numFmtId="176" fontId="11" fillId="3" borderId="1" xfId="2" applyNumberFormat="1" applyFont="1" applyFill="1" applyBorder="1">
      <alignment vertical="center"/>
    </xf>
    <xf numFmtId="176" fontId="11" fillId="0" borderId="7" xfId="2" applyNumberFormat="1" applyFont="1" applyBorder="1">
      <alignment vertical="center"/>
    </xf>
    <xf numFmtId="176" fontId="11" fillId="0" borderId="6" xfId="2" applyNumberFormat="1" applyFont="1" applyFill="1" applyBorder="1">
      <alignment vertical="center"/>
    </xf>
    <xf numFmtId="176" fontId="11" fillId="0" borderId="6" xfId="2" applyNumberFormat="1" applyFont="1" applyBorder="1">
      <alignment vertical="center"/>
    </xf>
    <xf numFmtId="0" fontId="9" fillId="0" borderId="1" xfId="2" applyFont="1" applyBorder="1" applyAlignment="1">
      <alignment horizontal="center" vertical="center"/>
    </xf>
    <xf numFmtId="0" fontId="9" fillId="0" borderId="1" xfId="2" applyFont="1" applyFill="1" applyBorder="1" applyAlignment="1">
      <alignment horizontal="center" vertical="center"/>
    </xf>
    <xf numFmtId="49" fontId="9" fillId="0" borderId="2" xfId="2" applyNumberFormat="1" applyFont="1" applyFill="1" applyBorder="1" applyAlignment="1">
      <alignment horizontal="center" vertical="center"/>
    </xf>
    <xf numFmtId="49" fontId="9" fillId="0" borderId="1" xfId="2" applyNumberFormat="1" applyFont="1" applyFill="1" applyBorder="1" applyAlignment="1">
      <alignment horizontal="center" vertical="center"/>
    </xf>
    <xf numFmtId="0" fontId="10" fillId="0" borderId="0" xfId="2" applyFont="1" applyFill="1">
      <alignment vertical="center"/>
    </xf>
    <xf numFmtId="176" fontId="11" fillId="3" borderId="5" xfId="2" applyNumberFormat="1" applyFont="1" applyFill="1" applyBorder="1">
      <alignment vertical="center"/>
    </xf>
    <xf numFmtId="0" fontId="9" fillId="0" borderId="4" xfId="2" applyFont="1" applyBorder="1" applyAlignment="1">
      <alignment horizontal="center" vertical="center"/>
    </xf>
    <xf numFmtId="0" fontId="9" fillId="0" borderId="4" xfId="2" applyFont="1" applyFill="1" applyBorder="1" applyAlignment="1">
      <alignment horizontal="center" vertical="center"/>
    </xf>
    <xf numFmtId="49" fontId="9" fillId="0" borderId="3" xfId="2" applyNumberFormat="1" applyFont="1" applyFill="1" applyBorder="1" applyAlignment="1">
      <alignment horizontal="center" vertical="center"/>
    </xf>
    <xf numFmtId="49" fontId="9" fillId="0" borderId="4" xfId="2" applyNumberFormat="1" applyFont="1" applyFill="1" applyBorder="1" applyAlignment="1">
      <alignment horizontal="center"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0" fontId="0" fillId="0" borderId="0" xfId="2" applyFont="1">
      <alignment vertical="center"/>
    </xf>
    <xf numFmtId="0" fontId="9" fillId="0" borderId="1" xfId="2" applyFont="1" applyFill="1" applyBorder="1" applyAlignment="1">
      <alignment horizontal="center" vertical="center"/>
    </xf>
    <xf numFmtId="0" fontId="10" fillId="0" borderId="1" xfId="2" applyFont="1" applyFill="1" applyBorder="1" applyAlignment="1">
      <alignment horizontal="center" vertical="center"/>
    </xf>
    <xf numFmtId="0" fontId="9" fillId="0" borderId="1" xfId="2" applyFont="1" applyBorder="1" applyAlignment="1">
      <alignment horizontal="left" vertical="center" wrapText="1"/>
    </xf>
    <xf numFmtId="0" fontId="10" fillId="0" borderId="1" xfId="2" applyFont="1" applyBorder="1" applyAlignment="1">
      <alignment horizontal="left" vertical="center" wrapText="1"/>
    </xf>
    <xf numFmtId="49" fontId="9" fillId="0" borderId="2" xfId="2" applyNumberFormat="1" applyFont="1" applyFill="1" applyBorder="1" applyAlignment="1">
      <alignment horizontal="center" vertical="center"/>
    </xf>
    <xf numFmtId="49" fontId="9" fillId="0" borderId="8" xfId="2" applyNumberFormat="1" applyFont="1" applyFill="1" applyBorder="1" applyAlignment="1">
      <alignment horizontal="center" vertical="center"/>
    </xf>
    <xf numFmtId="49" fontId="9" fillId="0" borderId="9" xfId="2" applyNumberFormat="1" applyFont="1" applyFill="1" applyBorder="1" applyAlignment="1">
      <alignment horizontal="center" vertical="center"/>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0" borderId="17" xfId="2" applyFont="1" applyBorder="1" applyAlignment="1">
      <alignment horizontal="center" vertical="center" shrinkToFit="1"/>
    </xf>
    <xf numFmtId="49" fontId="9" fillId="0" borderId="3" xfId="2" applyNumberFormat="1" applyFont="1" applyFill="1" applyBorder="1" applyAlignment="1">
      <alignment horizontal="center" vertical="center"/>
    </xf>
    <xf numFmtId="49" fontId="9" fillId="0" borderId="10" xfId="2" applyNumberFormat="1" applyFont="1" applyFill="1" applyBorder="1" applyAlignment="1">
      <alignment horizontal="center" vertical="center"/>
    </xf>
    <xf numFmtId="49" fontId="9" fillId="0" borderId="11" xfId="2" applyNumberFormat="1" applyFont="1" applyFill="1" applyBorder="1" applyAlignment="1">
      <alignment horizontal="center" vertical="center"/>
    </xf>
    <xf numFmtId="49" fontId="9" fillId="0" borderId="12" xfId="2" applyNumberFormat="1" applyFont="1" applyFill="1" applyBorder="1" applyAlignment="1">
      <alignment horizontal="center" vertical="center"/>
    </xf>
    <xf numFmtId="49" fontId="9" fillId="0" borderId="13" xfId="2" applyNumberFormat="1" applyFont="1" applyFill="1" applyBorder="1" applyAlignment="1">
      <alignment horizontal="center" vertical="center"/>
    </xf>
    <xf numFmtId="49" fontId="9" fillId="0" borderId="14" xfId="2" applyNumberFormat="1" applyFont="1" applyFill="1" applyBorder="1" applyAlignment="1">
      <alignment horizontal="center" vertical="center"/>
    </xf>
    <xf numFmtId="177" fontId="1" fillId="0" borderId="1" xfId="2" applyNumberFormat="1" applyBorder="1" applyAlignment="1">
      <alignment horizontal="center" vertical="center"/>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0" fontId="9" fillId="3" borderId="12" xfId="2" applyFont="1" applyFill="1" applyBorder="1" applyAlignment="1">
      <alignment horizontal="center" vertical="center" shrinkToFit="1"/>
    </xf>
    <xf numFmtId="0" fontId="9" fillId="3" borderId="13" xfId="2" applyFont="1" applyFill="1" applyBorder="1" applyAlignment="1">
      <alignment horizontal="center" vertical="center" shrinkToFit="1"/>
    </xf>
    <xf numFmtId="0" fontId="9" fillId="3" borderId="14" xfId="2" applyFont="1" applyFill="1" applyBorder="1" applyAlignment="1">
      <alignment horizontal="center" vertical="center" shrinkToFit="1"/>
    </xf>
    <xf numFmtId="0" fontId="9" fillId="4" borderId="2" xfId="2" applyFont="1" applyFill="1" applyBorder="1" applyAlignment="1">
      <alignment horizontal="center" vertical="center" shrinkToFit="1"/>
    </xf>
    <xf numFmtId="0" fontId="9" fillId="4" borderId="8" xfId="2" applyFont="1" applyFill="1" applyBorder="1" applyAlignment="1">
      <alignment horizontal="center" vertical="center" shrinkToFit="1"/>
    </xf>
    <xf numFmtId="0" fontId="9" fillId="4" borderId="9" xfId="2" applyFont="1" applyFill="1" applyBorder="1" applyAlignment="1">
      <alignment horizontal="center" vertical="center" shrinkToFit="1"/>
    </xf>
    <xf numFmtId="0" fontId="9" fillId="0" borderId="2"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9" xfId="2" applyFont="1" applyFill="1" applyBorder="1" applyAlignment="1">
      <alignment horizontal="center" vertical="center"/>
    </xf>
    <xf numFmtId="0" fontId="9" fillId="3" borderId="2"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3" borderId="9" xfId="2" applyFont="1" applyFill="1" applyBorder="1" applyAlignment="1">
      <alignment horizontal="center" vertical="center" shrinkToFit="1"/>
    </xf>
    <xf numFmtId="0" fontId="12" fillId="0" borderId="1" xfId="2" applyFont="1" applyBorder="1" applyAlignment="1">
      <alignment horizontal="left" vertical="center" wrapText="1"/>
    </xf>
    <xf numFmtId="176" fontId="10" fillId="0" borderId="0" xfId="2" applyNumberFormat="1" applyFon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h28中学校生徒質問紙!$U$12:$U$14</c:f>
              <c:numCache>
                <c:formatCode>0.0_ </c:formatCode>
                <c:ptCount val="3"/>
                <c:pt idx="0">
                  <c:v>81.931464174454803</c:v>
                </c:pt>
                <c:pt idx="1">
                  <c:v>81.768116645236404</c:v>
                </c:pt>
                <c:pt idx="2">
                  <c:v>83.3</c:v>
                </c:pt>
              </c:numCache>
            </c:numRef>
          </c:val>
        </c:ser>
        <c:ser>
          <c:idx val="1"/>
          <c:order val="1"/>
          <c:tx>
            <c:strRef>
              <c:f>h28中学校生徒質問紙!$V$11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h28中学校生徒質問紙!$V$12:$V$14</c:f>
              <c:numCache>
                <c:formatCode>0.0_ </c:formatCode>
                <c:ptCount val="3"/>
                <c:pt idx="0">
                  <c:v>10.5919003115265</c:v>
                </c:pt>
                <c:pt idx="1">
                  <c:v>10.7498968922099</c:v>
                </c:pt>
                <c:pt idx="2">
                  <c:v>10</c:v>
                </c:pt>
              </c:numCache>
            </c:numRef>
          </c:val>
        </c:ser>
        <c:ser>
          <c:idx val="2"/>
          <c:order val="2"/>
          <c:tx>
            <c:strRef>
              <c:f>h28中学校生徒質問紙!$W$11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h28中学校生徒質問紙!$W$12:$W$14</c:f>
              <c:numCache>
                <c:formatCode>0.0_ </c:formatCode>
                <c:ptCount val="3"/>
                <c:pt idx="0">
                  <c:v>4.9844236760124598</c:v>
                </c:pt>
                <c:pt idx="1">
                  <c:v>5.4659259079550697</c:v>
                </c:pt>
                <c:pt idx="2">
                  <c:v>4.8</c:v>
                </c:pt>
              </c:numCache>
            </c:numRef>
          </c:val>
        </c:ser>
        <c:ser>
          <c:idx val="3"/>
          <c:order val="3"/>
          <c:tx>
            <c:strRef>
              <c:f>h28中学校生徒質問紙!$X$11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h28中学校生徒質問紙!$X$12:$X$14</c:f>
              <c:numCache>
                <c:formatCode>0.0_ </c:formatCode>
                <c:ptCount val="3"/>
                <c:pt idx="0">
                  <c:v>2.4922118380062299</c:v>
                </c:pt>
                <c:pt idx="1">
                  <c:v>2.0063562920012599</c:v>
                </c:pt>
                <c:pt idx="2">
                  <c:v>1.8</c:v>
                </c:pt>
              </c:numCache>
            </c:numRef>
          </c:val>
        </c:ser>
        <c:ser>
          <c:idx val="8"/>
          <c:order val="4"/>
          <c:tx>
            <c:strRef>
              <c:f>h28中学校生徒質問紙!$AC$11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h28中学校生徒質問紙!$AC$12:$AC$14</c:f>
              <c:numCache>
                <c:formatCode>0.0_ </c:formatCode>
                <c:ptCount val="3"/>
                <c:pt idx="0">
                  <c:v>0</c:v>
                </c:pt>
                <c:pt idx="1">
                  <c:v>0</c:v>
                </c:pt>
                <c:pt idx="2">
                  <c:v>0</c:v>
                </c:pt>
              </c:numCache>
            </c:numRef>
          </c:val>
        </c:ser>
        <c:ser>
          <c:idx val="9"/>
          <c:order val="5"/>
          <c:tx>
            <c:strRef>
              <c:f>h28中学校生徒質問紙!$AD$11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h28中学校生徒質問紙!$AD$12:$AD$14</c:f>
              <c:numCache>
                <c:formatCode>0.0_ </c:formatCode>
                <c:ptCount val="3"/>
                <c:pt idx="0">
                  <c:v>0</c:v>
                </c:pt>
                <c:pt idx="1">
                  <c:v>9.7042625973458793E-3</c:v>
                </c:pt>
                <c:pt idx="2">
                  <c:v>0</c:v>
                </c:pt>
              </c:numCache>
            </c:numRef>
          </c:val>
        </c:ser>
        <c:ser>
          <c:idx val="4"/>
          <c:order val="6"/>
          <c:tx>
            <c:strRef>
              <c:f>h28中学校生徒質問紙!$AE$11</c:f>
              <c:strCache>
                <c:ptCount val="1"/>
              </c:strCache>
            </c:strRef>
          </c:tx>
          <c:spPr>
            <a:solidFill>
              <a:sysClr val="window" lastClr="FFFFFF"/>
            </a:solidFill>
          </c:spPr>
          <c:invertIfNegative val="0"/>
          <c:val>
            <c:numRef>
              <c:f>h28中学校生徒質問紙!$AE$12:$AE$14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588352"/>
        <c:axId val="3484480"/>
      </c:barChart>
      <c:catAx>
        <c:axId val="87588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4480"/>
        <c:crosses val="autoZero"/>
        <c:auto val="1"/>
        <c:lblAlgn val="ctr"/>
        <c:lblOffset val="100"/>
        <c:tickLblSkip val="1"/>
        <c:tickMarkSkip val="1"/>
        <c:noMultiLvlLbl val="0"/>
      </c:catAx>
      <c:valAx>
        <c:axId val="3484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588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h28中学校生徒質問紙!$U$200</c:f>
              <c:strCache>
                <c:ptCount val="1"/>
                <c:pt idx="0">
                  <c:v>1.午後９時より前</c:v>
                </c:pt>
              </c:strCache>
            </c:strRef>
          </c:tx>
          <c:spPr>
            <a:pattFill prst="pct30">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h28中学校生徒質問紙!$U$201:$U$203</c:f>
              <c:numCache>
                <c:formatCode>0.0_ </c:formatCode>
                <c:ptCount val="3"/>
                <c:pt idx="0">
                  <c:v>0.62305295950155803</c:v>
                </c:pt>
                <c:pt idx="1">
                  <c:v>1.01652150707198</c:v>
                </c:pt>
                <c:pt idx="2">
                  <c:v>0.9</c:v>
                </c:pt>
              </c:numCache>
            </c:numRef>
          </c:val>
        </c:ser>
        <c:ser>
          <c:idx val="1"/>
          <c:order val="1"/>
          <c:tx>
            <c:strRef>
              <c:f>h28中学校生徒質問紙!$V$200</c:f>
              <c:strCache>
                <c:ptCount val="1"/>
                <c:pt idx="0">
                  <c:v>2.午後９時以降，午後１０時より前</c:v>
                </c:pt>
              </c:strCache>
            </c:strRef>
          </c:tx>
          <c:spPr>
            <a:pattFill prst="pct20">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h28中学校生徒質問紙!$V$201:$V$203</c:f>
              <c:numCache>
                <c:formatCode>0.0_ </c:formatCode>
                <c:ptCount val="3"/>
                <c:pt idx="0">
                  <c:v>9.3457943925233593</c:v>
                </c:pt>
                <c:pt idx="1">
                  <c:v>7.8822872946941898</c:v>
                </c:pt>
                <c:pt idx="2">
                  <c:v>6.2</c:v>
                </c:pt>
              </c:numCache>
            </c:numRef>
          </c:val>
        </c:ser>
        <c:ser>
          <c:idx val="2"/>
          <c:order val="2"/>
          <c:tx>
            <c:strRef>
              <c:f>h28中学校生徒質問紙!$W$200</c:f>
              <c:strCache>
                <c:ptCount val="1"/>
                <c:pt idx="0">
                  <c:v>3.午後１０時以降，午後１１時より前</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h28中学校生徒質問紙!$W$201:$W$203</c:f>
              <c:numCache>
                <c:formatCode>0.0_ </c:formatCode>
                <c:ptCount val="3"/>
                <c:pt idx="0">
                  <c:v>33.644859813084103</c:v>
                </c:pt>
                <c:pt idx="1">
                  <c:v>30.828016206118502</c:v>
                </c:pt>
                <c:pt idx="2">
                  <c:v>29.8</c:v>
                </c:pt>
              </c:numCache>
            </c:numRef>
          </c:val>
        </c:ser>
        <c:ser>
          <c:idx val="3"/>
          <c:order val="3"/>
          <c:tx>
            <c:strRef>
              <c:f>h28中学校生徒質問紙!$X$200</c:f>
              <c:strCache>
                <c:ptCount val="1"/>
                <c:pt idx="0">
                  <c:v>4.午後１１時以降，午前０時より前</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h28中学校生徒質問紙!$X$201:$X$203</c:f>
              <c:numCache>
                <c:formatCode>0.0_ </c:formatCode>
                <c:ptCount val="3"/>
                <c:pt idx="0">
                  <c:v>36.137071651090302</c:v>
                </c:pt>
                <c:pt idx="1">
                  <c:v>40.117421577427898</c:v>
                </c:pt>
                <c:pt idx="2">
                  <c:v>41.6</c:v>
                </c:pt>
              </c:numCache>
            </c:numRef>
          </c:val>
        </c:ser>
        <c:ser>
          <c:idx val="8"/>
          <c:order val="4"/>
          <c:tx>
            <c:strRef>
              <c:f>h28中学校生徒質問紙!$Y$200</c:f>
              <c:strCache>
                <c:ptCount val="1"/>
                <c:pt idx="0">
                  <c:v>5.午前０時以降</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h28中学校生徒質問紙!$Y$201:$Y$203</c:f>
              <c:numCache>
                <c:formatCode>0.0_ </c:formatCode>
                <c:ptCount val="3"/>
                <c:pt idx="0">
                  <c:v>20.2492211838006</c:v>
                </c:pt>
                <c:pt idx="1">
                  <c:v>20.119362429947401</c:v>
                </c:pt>
                <c:pt idx="2">
                  <c:v>21.5</c:v>
                </c:pt>
              </c:numCache>
            </c:numRef>
          </c:val>
        </c:ser>
        <c:ser>
          <c:idx val="9"/>
          <c:order val="5"/>
          <c:tx>
            <c:strRef>
              <c:f>h28中学校生徒質問紙!$AC$200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h28中学校生徒質問紙!$AC$201:$AC$203</c:f>
              <c:numCache>
                <c:formatCode>0.0_ </c:formatCode>
                <c:ptCount val="3"/>
                <c:pt idx="0">
                  <c:v>0</c:v>
                </c:pt>
                <c:pt idx="1">
                  <c:v>9.7042625973458793E-3</c:v>
                </c:pt>
                <c:pt idx="2">
                  <c:v>0</c:v>
                </c:pt>
              </c:numCache>
            </c:numRef>
          </c:val>
        </c:ser>
        <c:ser>
          <c:idx val="5"/>
          <c:order val="6"/>
          <c:tx>
            <c:strRef>
              <c:f>h28中学校生徒質問紙!$AD$200</c:f>
              <c:strCache>
                <c:ptCount val="1"/>
                <c:pt idx="0">
                  <c:v>無回答</c:v>
                </c:pt>
              </c:strCache>
            </c:strRef>
          </c:tx>
          <c:spPr>
            <a:solidFill>
              <a:sysClr val="window" lastClr="FFFFFF"/>
            </a:solidFill>
            <a:ln>
              <a:solidFill>
                <a:sysClr val="windowText" lastClr="000000"/>
              </a:solidFill>
            </a:ln>
          </c:spPr>
          <c:invertIfNegative val="0"/>
          <c:val>
            <c:numRef>
              <c:f>h28中学校生徒質問紙!$AD$201:$AD$203</c:f>
              <c:numCache>
                <c:formatCode>0.0_ </c:formatCode>
                <c:ptCount val="3"/>
                <c:pt idx="0">
                  <c:v>0</c:v>
                </c:pt>
                <c:pt idx="1">
                  <c:v>2.6686722142701201E-2</c:v>
                </c:pt>
                <c:pt idx="2">
                  <c:v>0</c:v>
                </c:pt>
              </c:numCache>
            </c:numRef>
          </c:val>
        </c:ser>
        <c:ser>
          <c:idx val="4"/>
          <c:order val="7"/>
          <c:tx>
            <c:strRef>
              <c:f>h28中学校生徒質問紙!$AE$200</c:f>
              <c:strCache>
                <c:ptCount val="1"/>
              </c:strCache>
            </c:strRef>
          </c:tx>
          <c:spPr>
            <a:solidFill>
              <a:sysClr val="window" lastClr="FFFFFF"/>
            </a:solidFill>
            <a:ln w="12700">
              <a:no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h28中学校生徒質問紙!$AE$201:$AE$203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543744"/>
        <c:axId val="176228032"/>
      </c:barChart>
      <c:catAx>
        <c:axId val="152543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8032"/>
        <c:crosses val="autoZero"/>
        <c:auto val="1"/>
        <c:lblAlgn val="ctr"/>
        <c:lblOffset val="100"/>
        <c:tickLblSkip val="1"/>
        <c:tickMarkSkip val="1"/>
        <c:noMultiLvlLbl val="0"/>
      </c:catAx>
      <c:valAx>
        <c:axId val="176228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43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3.9215686274509803E-2"/>
          <c:w val="0.90818634102216189"/>
          <c:h val="0.3202614379084967"/>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h28中学校生徒質問紙!$U$222:$U$224</c:f>
              <c:numCache>
                <c:formatCode>0.0_ </c:formatCode>
                <c:ptCount val="3"/>
                <c:pt idx="0">
                  <c:v>9.6573208722741395</c:v>
                </c:pt>
                <c:pt idx="1">
                  <c:v>11.9313908634368</c:v>
                </c:pt>
                <c:pt idx="2">
                  <c:v>10.7</c:v>
                </c:pt>
              </c:numCache>
            </c:numRef>
          </c:val>
        </c:ser>
        <c:ser>
          <c:idx val="1"/>
          <c:order val="1"/>
          <c:tx>
            <c:strRef>
              <c:f>h28中学校生徒質問紙!$V$221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h28中学校生徒質問紙!$V$222:$V$224</c:f>
              <c:numCache>
                <c:formatCode>0.0_ </c:formatCode>
                <c:ptCount val="3"/>
                <c:pt idx="0">
                  <c:v>15.576323987538901</c:v>
                </c:pt>
                <c:pt idx="1">
                  <c:v>13.9207646958927</c:v>
                </c:pt>
                <c:pt idx="2">
                  <c:v>13.4</c:v>
                </c:pt>
              </c:numCache>
            </c:numRef>
          </c:val>
        </c:ser>
        <c:ser>
          <c:idx val="2"/>
          <c:order val="2"/>
          <c:tx>
            <c:strRef>
              <c:f>h28中学校生徒質問紙!$W$221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h28中学校生徒質問紙!$W$222:$W$224</c:f>
              <c:numCache>
                <c:formatCode>0.0_ </c:formatCode>
                <c:ptCount val="3"/>
                <c:pt idx="0">
                  <c:v>23.676012461059202</c:v>
                </c:pt>
                <c:pt idx="1">
                  <c:v>24.236395836871299</c:v>
                </c:pt>
                <c:pt idx="2">
                  <c:v>24.6</c:v>
                </c:pt>
              </c:numCache>
            </c:numRef>
          </c:val>
        </c:ser>
        <c:ser>
          <c:idx val="3"/>
          <c:order val="3"/>
          <c:tx>
            <c:strRef>
              <c:f>h28中学校生徒質問紙!$X$221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h28中学校生徒質問紙!$X$222:$X$224</c:f>
              <c:numCache>
                <c:formatCode>0.0_ </c:formatCode>
                <c:ptCount val="3"/>
                <c:pt idx="0">
                  <c:v>28.037383177570099</c:v>
                </c:pt>
                <c:pt idx="1">
                  <c:v>29.234091074504502</c:v>
                </c:pt>
                <c:pt idx="2">
                  <c:v>30.6</c:v>
                </c:pt>
              </c:numCache>
            </c:numRef>
          </c:val>
        </c:ser>
        <c:ser>
          <c:idx val="8"/>
          <c:order val="4"/>
          <c:tx>
            <c:strRef>
              <c:f>h28中学校生徒質問紙!$Y$221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h28中学校生徒質問紙!$Y$222:$Y$224</c:f>
              <c:numCache>
                <c:formatCode>0.0_ </c:formatCode>
                <c:ptCount val="3"/>
                <c:pt idx="0">
                  <c:v>20.5607476635514</c:v>
                </c:pt>
                <c:pt idx="1">
                  <c:v>18.2051966326209</c:v>
                </c:pt>
                <c:pt idx="2">
                  <c:v>18.2</c:v>
                </c:pt>
              </c:numCache>
            </c:numRef>
          </c:val>
        </c:ser>
        <c:ser>
          <c:idx val="9"/>
          <c:order val="5"/>
          <c:tx>
            <c:strRef>
              <c:f>h28中学校生徒質問紙!$Z$221</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h28中学校生徒質問紙!$Z$222:$Z$224</c:f>
              <c:numCache>
                <c:formatCode>0.0_ </c:formatCode>
                <c:ptCount val="3"/>
                <c:pt idx="0">
                  <c:v>2.4922118380062299</c:v>
                </c:pt>
                <c:pt idx="1">
                  <c:v>2.3969528615444302</c:v>
                </c:pt>
                <c:pt idx="2">
                  <c:v>2.2999999999999998</c:v>
                </c:pt>
              </c:numCache>
            </c:numRef>
          </c:val>
        </c:ser>
        <c:ser>
          <c:idx val="4"/>
          <c:order val="6"/>
          <c:tx>
            <c:strRef>
              <c:f>h28中学校生徒質問紙!$AC$221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h28中学校生徒質問紙!$AC$222:$AC$224</c:f>
              <c:numCache>
                <c:formatCode>0.0_ </c:formatCode>
                <c:ptCount val="3"/>
                <c:pt idx="0">
                  <c:v>0</c:v>
                </c:pt>
                <c:pt idx="1">
                  <c:v>2.6686722142701201E-2</c:v>
                </c:pt>
                <c:pt idx="2">
                  <c:v>0</c:v>
                </c:pt>
              </c:numCache>
            </c:numRef>
          </c:val>
        </c:ser>
        <c:ser>
          <c:idx val="5"/>
          <c:order val="7"/>
          <c:tx>
            <c:strRef>
              <c:f>h28中学校生徒質問紙!$AD$32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h28中学校生徒質問紙!$AD$33:$AD$35</c:f>
              <c:numCache>
                <c:formatCode>0.0_ </c:formatCode>
                <c:ptCount val="3"/>
                <c:pt idx="0">
                  <c:v>0</c:v>
                </c:pt>
                <c:pt idx="1">
                  <c:v>4.6095247337393001E-2</c:v>
                </c:pt>
                <c:pt idx="2">
                  <c:v>0.1</c:v>
                </c:pt>
              </c:numCache>
            </c:numRef>
          </c:val>
        </c:ser>
        <c:ser>
          <c:idx val="6"/>
          <c:order val="8"/>
          <c:tx>
            <c:strRef>
              <c:f>h28中学校生徒質問紙!$AE$32</c:f>
              <c:strCache>
                <c:ptCount val="1"/>
              </c:strCache>
            </c:strRef>
          </c:tx>
          <c:spPr>
            <a:solidFill>
              <a:sysClr val="window" lastClr="FFFFFF"/>
            </a:solidFill>
          </c:spPr>
          <c:invertIfNegative val="0"/>
          <c:val>
            <c:numRef>
              <c:f>h28中学校生徒質問紙!$AE$33:$AE$35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488832"/>
        <c:axId val="176230912"/>
      </c:barChart>
      <c:catAx>
        <c:axId val="154488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0912"/>
        <c:crosses val="autoZero"/>
        <c:auto val="1"/>
        <c:lblAlgn val="ctr"/>
        <c:lblOffset val="100"/>
        <c:tickLblSkip val="1"/>
        <c:tickMarkSkip val="1"/>
        <c:noMultiLvlLbl val="0"/>
      </c:catAx>
      <c:valAx>
        <c:axId val="176230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88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h28中学校生徒質問紙!$U$243:$U$245</c:f>
              <c:numCache>
                <c:formatCode>0.0_ </c:formatCode>
                <c:ptCount val="3"/>
                <c:pt idx="0">
                  <c:v>12.7725856697819</c:v>
                </c:pt>
                <c:pt idx="1">
                  <c:v>12.4602731749921</c:v>
                </c:pt>
                <c:pt idx="2">
                  <c:v>9.6999999999999993</c:v>
                </c:pt>
              </c:numCache>
            </c:numRef>
          </c:val>
        </c:ser>
        <c:ser>
          <c:idx val="1"/>
          <c:order val="1"/>
          <c:tx>
            <c:strRef>
              <c:f>h28中学校生徒質問紙!$V$242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h28中学校生徒質問紙!$V$243:$V$245</c:f>
              <c:numCache>
                <c:formatCode>0.0_ </c:formatCode>
                <c:ptCount val="3"/>
                <c:pt idx="0">
                  <c:v>11.838006230529601</c:v>
                </c:pt>
                <c:pt idx="1">
                  <c:v>10.550959508964301</c:v>
                </c:pt>
                <c:pt idx="2">
                  <c:v>9.1999999999999993</c:v>
                </c:pt>
              </c:numCache>
            </c:numRef>
          </c:val>
        </c:ser>
        <c:ser>
          <c:idx val="2"/>
          <c:order val="2"/>
          <c:tx>
            <c:strRef>
              <c:f>h28中学校生徒質問紙!$W$242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h28中学校生徒質問紙!$W$243:$W$245</c:f>
              <c:numCache>
                <c:formatCode>0.0_ </c:formatCode>
                <c:ptCount val="3"/>
                <c:pt idx="0">
                  <c:v>17.757009345794401</c:v>
                </c:pt>
                <c:pt idx="1">
                  <c:v>17.1425798782115</c:v>
                </c:pt>
                <c:pt idx="2">
                  <c:v>16</c:v>
                </c:pt>
              </c:numCache>
            </c:numRef>
          </c:val>
        </c:ser>
        <c:ser>
          <c:idx val="3"/>
          <c:order val="3"/>
          <c:tx>
            <c:strRef>
              <c:f>h28中学校生徒質問紙!$X$242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h28中学校生徒質問紙!$X$243:$X$245</c:f>
              <c:numCache>
                <c:formatCode>0.0_ </c:formatCode>
                <c:ptCount val="3"/>
                <c:pt idx="0">
                  <c:v>20.5607476635514</c:v>
                </c:pt>
                <c:pt idx="1">
                  <c:v>21.2523350881875</c:v>
                </c:pt>
                <c:pt idx="2">
                  <c:v>22.2</c:v>
                </c:pt>
              </c:numCache>
            </c:numRef>
          </c:val>
        </c:ser>
        <c:ser>
          <c:idx val="8"/>
          <c:order val="4"/>
          <c:tx>
            <c:strRef>
              <c:f>h28中学校生徒質問紙!$Y$242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h28中学校生徒質問紙!$Y$243:$Y$245</c:f>
              <c:numCache>
                <c:formatCode>0.0_ </c:formatCode>
                <c:ptCount val="3"/>
                <c:pt idx="0">
                  <c:v>26.791277258567</c:v>
                </c:pt>
                <c:pt idx="1">
                  <c:v>23.877338120769501</c:v>
                </c:pt>
                <c:pt idx="2">
                  <c:v>26.3</c:v>
                </c:pt>
              </c:numCache>
            </c:numRef>
          </c:val>
        </c:ser>
        <c:ser>
          <c:idx val="9"/>
          <c:order val="5"/>
          <c:tx>
            <c:strRef>
              <c:f>h28中学校生徒質問紙!$Z$242</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h28中学校生徒質問紙!$Z$243:$Z$245</c:f>
              <c:numCache>
                <c:formatCode>0.0_ </c:formatCode>
                <c:ptCount val="3"/>
                <c:pt idx="0">
                  <c:v>10.2803738317757</c:v>
                </c:pt>
                <c:pt idx="1">
                  <c:v>14.658288653291001</c:v>
                </c:pt>
                <c:pt idx="2">
                  <c:v>16.600000000000001</c:v>
                </c:pt>
              </c:numCache>
            </c:numRef>
          </c:val>
        </c:ser>
        <c:ser>
          <c:idx val="4"/>
          <c:order val="6"/>
          <c:tx>
            <c:strRef>
              <c:f>h28中学校生徒質問紙!$AC$242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h28中学校生徒質問紙!$AC$243:$AC$245</c:f>
              <c:numCache>
                <c:formatCode>0.0_ </c:formatCode>
                <c:ptCount val="3"/>
                <c:pt idx="0">
                  <c:v>0</c:v>
                </c:pt>
                <c:pt idx="1">
                  <c:v>2.4260656493364698E-2</c:v>
                </c:pt>
                <c:pt idx="2">
                  <c:v>0</c:v>
                </c:pt>
              </c:numCache>
            </c:numRef>
          </c:val>
        </c:ser>
        <c:ser>
          <c:idx val="5"/>
          <c:order val="7"/>
          <c:tx>
            <c:strRef>
              <c:f>h28中学校生徒質問紙!$AD$242</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h28中学校生徒質問紙!$AD$243:$AD$245</c:f>
              <c:numCache>
                <c:formatCode>0.0_ </c:formatCode>
                <c:ptCount val="3"/>
                <c:pt idx="0">
                  <c:v>0</c:v>
                </c:pt>
                <c:pt idx="1">
                  <c:v>3.3964919090710602E-2</c:v>
                </c:pt>
                <c:pt idx="2">
                  <c:v>0.1</c:v>
                </c:pt>
              </c:numCache>
            </c:numRef>
          </c:val>
        </c:ser>
        <c:ser>
          <c:idx val="6"/>
          <c:order val="8"/>
          <c:tx>
            <c:strRef>
              <c:f>h28中学校生徒質問紙!$AE$242</c:f>
              <c:strCache>
                <c:ptCount val="1"/>
              </c:strCache>
            </c:strRef>
          </c:tx>
          <c:spPr>
            <a:solidFill>
              <a:srgbClr val="FFFFFF"/>
            </a:solidFill>
          </c:spPr>
          <c:invertIfNegative val="0"/>
          <c:val>
            <c:numRef>
              <c:f>h28中学校生徒質問紙!$AE$243:$AE$245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239936"/>
        <c:axId val="176233792"/>
      </c:barChart>
      <c:catAx>
        <c:axId val="155239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3792"/>
        <c:crosses val="autoZero"/>
        <c:auto val="1"/>
        <c:lblAlgn val="ctr"/>
        <c:lblOffset val="100"/>
        <c:tickLblSkip val="1"/>
        <c:tickMarkSkip val="1"/>
        <c:noMultiLvlLbl val="0"/>
      </c:catAx>
      <c:valAx>
        <c:axId val="176233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239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8858606526894291E-2"/>
          <c:w val="0.90818634102216189"/>
          <c:h val="0.32572404351262862"/>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h28中学校生徒質問紙!$U$264:$U$266</c:f>
              <c:numCache>
                <c:formatCode>0.0_ </c:formatCode>
                <c:ptCount val="3"/>
                <c:pt idx="0">
                  <c:v>10.5919003115265</c:v>
                </c:pt>
                <c:pt idx="1">
                  <c:v>11.2423882190252</c:v>
                </c:pt>
                <c:pt idx="2">
                  <c:v>8.6</c:v>
                </c:pt>
              </c:numCache>
            </c:numRef>
          </c:val>
        </c:ser>
        <c:ser>
          <c:idx val="1"/>
          <c:order val="1"/>
          <c:tx>
            <c:strRef>
              <c:f>h28中学校生徒質問紙!$V$263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h28中学校生徒質問紙!$V$264:$V$266</c:f>
              <c:numCache>
                <c:formatCode>0.0_ </c:formatCode>
                <c:ptCount val="3"/>
                <c:pt idx="0">
                  <c:v>9.3457943925233593</c:v>
                </c:pt>
                <c:pt idx="1">
                  <c:v>9.3597612751401105</c:v>
                </c:pt>
                <c:pt idx="2">
                  <c:v>8</c:v>
                </c:pt>
              </c:numCache>
            </c:numRef>
          </c:val>
        </c:ser>
        <c:ser>
          <c:idx val="2"/>
          <c:order val="2"/>
          <c:tx>
            <c:strRef>
              <c:f>h28中学校生徒質問紙!$W$263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h28中学校生徒質問紙!$W$264:$W$266</c:f>
              <c:numCache>
                <c:formatCode>0.0_ </c:formatCode>
                <c:ptCount val="3"/>
                <c:pt idx="0">
                  <c:v>14.953271028037401</c:v>
                </c:pt>
                <c:pt idx="1">
                  <c:v>14.347752250175899</c:v>
                </c:pt>
                <c:pt idx="2">
                  <c:v>13.5</c:v>
                </c:pt>
              </c:numCache>
            </c:numRef>
          </c:val>
        </c:ser>
        <c:ser>
          <c:idx val="3"/>
          <c:order val="3"/>
          <c:tx>
            <c:strRef>
              <c:f>h28中学校生徒質問紙!$X$263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h28中学校生徒質問紙!$X$264:$X$266</c:f>
              <c:numCache>
                <c:formatCode>0.0_ </c:formatCode>
                <c:ptCount val="3"/>
                <c:pt idx="0">
                  <c:v>17.445482866043601</c:v>
                </c:pt>
                <c:pt idx="1">
                  <c:v>16.958198888861901</c:v>
                </c:pt>
                <c:pt idx="2">
                  <c:v>17.7</c:v>
                </c:pt>
              </c:numCache>
            </c:numRef>
          </c:val>
        </c:ser>
        <c:ser>
          <c:idx val="8"/>
          <c:order val="4"/>
          <c:tx>
            <c:strRef>
              <c:f>h28中学校生徒質問紙!$Y$263</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h28中学校生徒質問紙!$Y$264:$Y$266</c:f>
              <c:numCache>
                <c:formatCode>0.0_ </c:formatCode>
                <c:ptCount val="3"/>
                <c:pt idx="0">
                  <c:v>9.6573208722741395</c:v>
                </c:pt>
                <c:pt idx="1">
                  <c:v>13.457386156869401</c:v>
                </c:pt>
                <c:pt idx="2">
                  <c:v>15.6</c:v>
                </c:pt>
              </c:numCache>
            </c:numRef>
          </c:val>
        </c:ser>
        <c:ser>
          <c:idx val="9"/>
          <c:order val="5"/>
          <c:tx>
            <c:strRef>
              <c:f>h28中学校生徒質問紙!$Z$263</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h28中学校生徒質問紙!$Z$264:$Z$266</c:f>
              <c:numCache>
                <c:formatCode>0.0_ </c:formatCode>
                <c:ptCount val="3"/>
                <c:pt idx="0">
                  <c:v>13.0841121495327</c:v>
                </c:pt>
                <c:pt idx="1">
                  <c:v>14.2240229020597</c:v>
                </c:pt>
                <c:pt idx="2">
                  <c:v>17.5</c:v>
                </c:pt>
              </c:numCache>
            </c:numRef>
          </c:val>
        </c:ser>
        <c:ser>
          <c:idx val="4"/>
          <c:order val="6"/>
          <c:tx>
            <c:strRef>
              <c:f>h28中学校生徒質問紙!$AA$263</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h28中学校生徒質問紙!$AA$264:$AA$266</c:f>
              <c:numCache>
                <c:formatCode>0.0_ </c:formatCode>
                <c:ptCount val="3"/>
                <c:pt idx="0">
                  <c:v>24.610591900311501</c:v>
                </c:pt>
                <c:pt idx="1">
                  <c:v>20.141197020791399</c:v>
                </c:pt>
                <c:pt idx="2">
                  <c:v>18.8</c:v>
                </c:pt>
              </c:numCache>
            </c:numRef>
          </c:val>
        </c:ser>
        <c:ser>
          <c:idx val="5"/>
          <c:order val="7"/>
          <c:tx>
            <c:strRef>
              <c:f>h28中学校生徒質問紙!$AC$263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h28中学校生徒質問紙!$AC$264:$AC$266</c:f>
              <c:numCache>
                <c:formatCode>0.0_ </c:formatCode>
                <c:ptCount val="3"/>
                <c:pt idx="0">
                  <c:v>0.31152647975077902</c:v>
                </c:pt>
                <c:pt idx="1">
                  <c:v>0.21834590844028201</c:v>
                </c:pt>
                <c:pt idx="2">
                  <c:v>0.2</c:v>
                </c:pt>
              </c:numCache>
            </c:numRef>
          </c:val>
        </c:ser>
        <c:ser>
          <c:idx val="6"/>
          <c:order val="8"/>
          <c:tx>
            <c:strRef>
              <c:f>h28中学校生徒質問紙!$AD$263</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h28中学校生徒質問紙!$AD$264:$AD$266</c:f>
              <c:numCache>
                <c:formatCode>0.0_ </c:formatCode>
                <c:ptCount val="3"/>
                <c:pt idx="0">
                  <c:v>0</c:v>
                </c:pt>
                <c:pt idx="1">
                  <c:v>5.0947378636065903E-2</c:v>
                </c:pt>
                <c:pt idx="2">
                  <c:v>0.1</c:v>
                </c:pt>
              </c:numCache>
            </c:numRef>
          </c:val>
        </c:ser>
        <c:ser>
          <c:idx val="7"/>
          <c:order val="9"/>
          <c:tx>
            <c:strRef>
              <c:f>h28中学校生徒質問紙!$AE$263</c:f>
              <c:strCache>
                <c:ptCount val="1"/>
              </c:strCache>
            </c:strRef>
          </c:tx>
          <c:spPr>
            <a:solidFill>
              <a:srgbClr val="FFFFFF"/>
            </a:solidFill>
          </c:spPr>
          <c:invertIfNegative val="0"/>
          <c:val>
            <c:numRef>
              <c:f>h28中学校生徒質問紙!$AE$264:$AE$266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176256"/>
        <c:axId val="177047808"/>
      </c:barChart>
      <c:catAx>
        <c:axId val="158176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7808"/>
        <c:crosses val="autoZero"/>
        <c:auto val="1"/>
        <c:lblAlgn val="ctr"/>
        <c:lblOffset val="100"/>
        <c:tickLblSkip val="1"/>
        <c:tickMarkSkip val="1"/>
        <c:noMultiLvlLbl val="0"/>
      </c:catAx>
      <c:valAx>
        <c:axId val="177047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176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663952962460425E-2"/>
          <c:y val="4.9019607843137254E-2"/>
          <c:w val="0.97150610583446406"/>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h28中学校生徒質問紙!$U$284</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h28中学校生徒質問紙!$U$285:$U$287</c:f>
              <c:numCache>
                <c:formatCode>0.0_ </c:formatCode>
                <c:ptCount val="3"/>
                <c:pt idx="0">
                  <c:v>3.1152647975077898</c:v>
                </c:pt>
                <c:pt idx="1">
                  <c:v>6.9264174288556202</c:v>
                </c:pt>
                <c:pt idx="2">
                  <c:v>9.4</c:v>
                </c:pt>
              </c:numCache>
            </c:numRef>
          </c:val>
        </c:ser>
        <c:ser>
          <c:idx val="1"/>
          <c:order val="1"/>
          <c:tx>
            <c:strRef>
              <c:f>h28中学校生徒質問紙!$V$284</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h28中学校生徒質問紙!$V$285:$V$287</c:f>
              <c:numCache>
                <c:formatCode>0.0_ </c:formatCode>
                <c:ptCount val="3"/>
                <c:pt idx="0">
                  <c:v>10.903426791277299</c:v>
                </c:pt>
                <c:pt idx="1">
                  <c:v>21.689026905068101</c:v>
                </c:pt>
                <c:pt idx="2">
                  <c:v>24.8</c:v>
                </c:pt>
              </c:numCache>
            </c:numRef>
          </c:val>
        </c:ser>
        <c:ser>
          <c:idx val="2"/>
          <c:order val="2"/>
          <c:tx>
            <c:strRef>
              <c:f>h28中学校生徒質問紙!$W$284</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h28中学校生徒質問紙!$W$285:$W$287</c:f>
              <c:numCache>
                <c:formatCode>0.0_ </c:formatCode>
                <c:ptCount val="3"/>
                <c:pt idx="0">
                  <c:v>39.563862928348897</c:v>
                </c:pt>
                <c:pt idx="1">
                  <c:v>33.157039229481498</c:v>
                </c:pt>
                <c:pt idx="2">
                  <c:v>33.700000000000003</c:v>
                </c:pt>
              </c:numCache>
            </c:numRef>
          </c:val>
        </c:ser>
        <c:ser>
          <c:idx val="3"/>
          <c:order val="3"/>
          <c:tx>
            <c:strRef>
              <c:f>h28中学校生徒質問紙!$X$284</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h28中学校生徒質問紙!$X$285:$X$287</c:f>
              <c:numCache>
                <c:formatCode>0.0_ </c:formatCode>
                <c:ptCount val="3"/>
                <c:pt idx="0">
                  <c:v>28.348909657320899</c:v>
                </c:pt>
                <c:pt idx="1">
                  <c:v>19.529828477158599</c:v>
                </c:pt>
                <c:pt idx="2">
                  <c:v>17.7</c:v>
                </c:pt>
              </c:numCache>
            </c:numRef>
          </c:val>
        </c:ser>
        <c:ser>
          <c:idx val="8"/>
          <c:order val="4"/>
          <c:tx>
            <c:strRef>
              <c:f>h28中学校生徒質問紙!$Y$284</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h28中学校生徒質問紙!$Y$285:$Y$287</c:f>
              <c:numCache>
                <c:formatCode>0.0_ </c:formatCode>
                <c:ptCount val="3"/>
                <c:pt idx="0">
                  <c:v>11.838006230529601</c:v>
                </c:pt>
                <c:pt idx="1">
                  <c:v>11.0240423105849</c:v>
                </c:pt>
                <c:pt idx="2">
                  <c:v>8.9</c:v>
                </c:pt>
              </c:numCache>
            </c:numRef>
          </c:val>
        </c:ser>
        <c:ser>
          <c:idx val="9"/>
          <c:order val="5"/>
          <c:tx>
            <c:strRef>
              <c:f>h28中学校生徒質問紙!$Z$284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h28中学校生徒質問紙!$Z$285:$Z$287</c:f>
              <c:numCache>
                <c:formatCode>0.0_ </c:formatCode>
                <c:ptCount val="3"/>
                <c:pt idx="0">
                  <c:v>6.2305295950155797</c:v>
                </c:pt>
                <c:pt idx="1">
                  <c:v>7.6226982702151904</c:v>
                </c:pt>
                <c:pt idx="2">
                  <c:v>5.5</c:v>
                </c:pt>
              </c:numCache>
            </c:numRef>
          </c:val>
        </c:ser>
        <c:ser>
          <c:idx val="4"/>
          <c:order val="6"/>
          <c:tx>
            <c:strRef>
              <c:f>h28中学校生徒質問紙!$AC$284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h28中学校生徒質問紙!$AC$285:$AC$287</c:f>
              <c:numCache>
                <c:formatCode>0.0_ </c:formatCode>
                <c:ptCount val="3"/>
                <c:pt idx="0">
                  <c:v>0</c:v>
                </c:pt>
                <c:pt idx="1">
                  <c:v>2.6686722142701201E-2</c:v>
                </c:pt>
                <c:pt idx="2">
                  <c:v>0</c:v>
                </c:pt>
              </c:numCache>
            </c:numRef>
          </c:val>
        </c:ser>
        <c:ser>
          <c:idx val="5"/>
          <c:order val="7"/>
          <c:tx>
            <c:strRef>
              <c:f>h28中学校生徒質問紙!$AD$284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h28中学校生徒質問紙!$AD$285:$AD$287</c:f>
              <c:numCache>
                <c:formatCode>0.0_ </c:formatCode>
                <c:ptCount val="3"/>
                <c:pt idx="0">
                  <c:v>0</c:v>
                </c:pt>
                <c:pt idx="1">
                  <c:v>2.4260656493364698E-2</c:v>
                </c:pt>
                <c:pt idx="2">
                  <c:v>0.1</c:v>
                </c:pt>
              </c:numCache>
            </c:numRef>
          </c:val>
        </c:ser>
        <c:ser>
          <c:idx val="6"/>
          <c:order val="8"/>
          <c:tx>
            <c:strRef>
              <c:f>h28中学校生徒質問紙!$AE$284</c:f>
              <c:strCache>
                <c:ptCount val="1"/>
              </c:strCache>
            </c:strRef>
          </c:tx>
          <c:spPr>
            <a:solidFill>
              <a:srgbClr val="FFFFFF"/>
            </a:solidFill>
          </c:spPr>
          <c:invertIfNegative val="0"/>
          <c:val>
            <c:numRef>
              <c:f>h28中学校生徒質問紙!$AE$285:$AE$287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0739328"/>
        <c:axId val="177050112"/>
      </c:barChart>
      <c:catAx>
        <c:axId val="160739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0112"/>
        <c:crosses val="autoZero"/>
        <c:auto val="1"/>
        <c:lblAlgn val="ctr"/>
        <c:lblOffset val="100"/>
        <c:tickLblSkip val="1"/>
        <c:tickMarkSkip val="1"/>
        <c:noMultiLvlLbl val="0"/>
      </c:catAx>
      <c:valAx>
        <c:axId val="17705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739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h28中学校生徒質問紙!$U$305</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h28中学校生徒質問紙!$U$306:$U$308</c:f>
              <c:numCache>
                <c:formatCode>0.0_ </c:formatCode>
                <c:ptCount val="3"/>
                <c:pt idx="0">
                  <c:v>0.62305295950155803</c:v>
                </c:pt>
                <c:pt idx="1">
                  <c:v>4.3523617749096299</c:v>
                </c:pt>
                <c:pt idx="2">
                  <c:v>5.0999999999999996</c:v>
                </c:pt>
              </c:numCache>
            </c:numRef>
          </c:val>
        </c:ser>
        <c:ser>
          <c:idx val="1"/>
          <c:order val="1"/>
          <c:tx>
            <c:strRef>
              <c:f>h28中学校生徒質問紙!$V$305</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h28中学校生徒質問紙!$V$306:$V$308</c:f>
              <c:numCache>
                <c:formatCode>0.0_ </c:formatCode>
                <c:ptCount val="3"/>
                <c:pt idx="0">
                  <c:v>5.9190031152648004</c:v>
                </c:pt>
                <c:pt idx="1">
                  <c:v>10.538829180717601</c:v>
                </c:pt>
                <c:pt idx="2">
                  <c:v>11.5</c:v>
                </c:pt>
              </c:numCache>
            </c:numRef>
          </c:val>
        </c:ser>
        <c:ser>
          <c:idx val="2"/>
          <c:order val="2"/>
          <c:tx>
            <c:strRef>
              <c:f>h28中学校生徒質問紙!$W$305</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h28中学校生徒質問紙!$W$306:$W$308</c:f>
              <c:numCache>
                <c:formatCode>0.0_ </c:formatCode>
                <c:ptCount val="3"/>
                <c:pt idx="0">
                  <c:v>25.233644859813101</c:v>
                </c:pt>
                <c:pt idx="1">
                  <c:v>22.661879230452001</c:v>
                </c:pt>
                <c:pt idx="2">
                  <c:v>23.5</c:v>
                </c:pt>
              </c:numCache>
            </c:numRef>
          </c:val>
        </c:ser>
        <c:ser>
          <c:idx val="3"/>
          <c:order val="3"/>
          <c:tx>
            <c:strRef>
              <c:f>h28中学校生徒質問紙!$X$305</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h28中学校生徒質問紙!$X$306:$X$308</c:f>
              <c:numCache>
                <c:formatCode>0.0_ </c:formatCode>
                <c:ptCount val="3"/>
                <c:pt idx="0">
                  <c:v>36.137071651090302</c:v>
                </c:pt>
                <c:pt idx="1">
                  <c:v>28.484436788859501</c:v>
                </c:pt>
                <c:pt idx="2">
                  <c:v>27.7</c:v>
                </c:pt>
              </c:numCache>
            </c:numRef>
          </c:val>
        </c:ser>
        <c:ser>
          <c:idx val="8"/>
          <c:order val="4"/>
          <c:tx>
            <c:strRef>
              <c:f>h28中学校生徒質問紙!$Y$305</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h28中学校生徒質問紙!$Y$306:$Y$308</c:f>
              <c:numCache>
                <c:formatCode>0.0_ </c:formatCode>
                <c:ptCount val="3"/>
                <c:pt idx="0">
                  <c:v>23.676012461059202</c:v>
                </c:pt>
                <c:pt idx="1">
                  <c:v>21.689026905068101</c:v>
                </c:pt>
                <c:pt idx="2">
                  <c:v>21</c:v>
                </c:pt>
              </c:numCache>
            </c:numRef>
          </c:val>
        </c:ser>
        <c:ser>
          <c:idx val="9"/>
          <c:order val="5"/>
          <c:tx>
            <c:strRef>
              <c:f>h28中学校生徒質問紙!$Z$305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h28中学校生徒質問紙!$Z$306:$Z$308</c:f>
              <c:numCache>
                <c:formatCode>0.0_ </c:formatCode>
                <c:ptCount val="3"/>
                <c:pt idx="0">
                  <c:v>8.4112149532710294</c:v>
                </c:pt>
                <c:pt idx="1">
                  <c:v>12.203110216162401</c:v>
                </c:pt>
                <c:pt idx="2">
                  <c:v>11</c:v>
                </c:pt>
              </c:numCache>
            </c:numRef>
          </c:val>
        </c:ser>
        <c:ser>
          <c:idx val="4"/>
          <c:order val="6"/>
          <c:tx>
            <c:strRef>
              <c:f>h28中学校生徒質問紙!$AC$305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h28中学校生徒質問紙!$AC$306:$AC$308</c:f>
              <c:numCache>
                <c:formatCode>0.0_ </c:formatCode>
                <c:ptCount val="3"/>
                <c:pt idx="0">
                  <c:v>0</c:v>
                </c:pt>
                <c:pt idx="1">
                  <c:v>3.8817050389383503E-2</c:v>
                </c:pt>
                <c:pt idx="2">
                  <c:v>0</c:v>
                </c:pt>
              </c:numCache>
            </c:numRef>
          </c:val>
        </c:ser>
        <c:ser>
          <c:idx val="5"/>
          <c:order val="7"/>
          <c:tx>
            <c:strRef>
              <c:f>h28中学校生徒質問紙!$AD$305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h28中学校生徒質問紙!$AD$306:$AD$308</c:f>
              <c:numCache>
                <c:formatCode>0.0_ </c:formatCode>
                <c:ptCount val="3"/>
                <c:pt idx="0">
                  <c:v>0</c:v>
                </c:pt>
                <c:pt idx="1">
                  <c:v>3.1538853441374103E-2</c:v>
                </c:pt>
                <c:pt idx="2">
                  <c:v>0.1</c:v>
                </c:pt>
              </c:numCache>
            </c:numRef>
          </c:val>
        </c:ser>
        <c:ser>
          <c:idx val="6"/>
          <c:order val="8"/>
          <c:tx>
            <c:strRef>
              <c:f>h28中学校生徒質問紙!$AE$305</c:f>
              <c:strCache>
                <c:ptCount val="1"/>
              </c:strCache>
            </c:strRef>
          </c:tx>
          <c:spPr>
            <a:solidFill>
              <a:srgbClr val="FFFFFF"/>
            </a:solidFill>
          </c:spPr>
          <c:invertIfNegative val="0"/>
          <c:val>
            <c:numRef>
              <c:f>h28中学校生徒質問紙!$AE$306:$AE$308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240960"/>
        <c:axId val="177052416"/>
      </c:barChart>
      <c:catAx>
        <c:axId val="155240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2416"/>
        <c:crosses val="autoZero"/>
        <c:auto val="1"/>
        <c:lblAlgn val="ctr"/>
        <c:lblOffset val="100"/>
        <c:tickLblSkip val="1"/>
        <c:tickMarkSkip val="1"/>
        <c:noMultiLvlLbl val="0"/>
      </c:catAx>
      <c:valAx>
        <c:axId val="177052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240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h28中学校生徒質問紙!$U$326</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h28中学校生徒質問紙!$U$327:$U$329</c:f>
              <c:numCache>
                <c:formatCode>0.0_ </c:formatCode>
                <c:ptCount val="3"/>
                <c:pt idx="0">
                  <c:v>76.012461059190002</c:v>
                </c:pt>
                <c:pt idx="1">
                  <c:v>50.401513864965203</c:v>
                </c:pt>
                <c:pt idx="2">
                  <c:v>38.9</c:v>
                </c:pt>
              </c:numCache>
            </c:numRef>
          </c:val>
        </c:ser>
        <c:ser>
          <c:idx val="1"/>
          <c:order val="1"/>
          <c:tx>
            <c:strRef>
              <c:f>h28中学校生徒質問紙!$V$326</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h28中学校生徒質問紙!$V$327:$V$329</c:f>
              <c:numCache>
                <c:formatCode>0.0_ </c:formatCode>
                <c:ptCount val="3"/>
                <c:pt idx="0">
                  <c:v>4.6728971962616797</c:v>
                </c:pt>
                <c:pt idx="1">
                  <c:v>13.144423688105</c:v>
                </c:pt>
                <c:pt idx="2">
                  <c:v>20.5</c:v>
                </c:pt>
              </c:numCache>
            </c:numRef>
          </c:val>
        </c:ser>
        <c:ser>
          <c:idx val="2"/>
          <c:order val="2"/>
          <c:tx>
            <c:strRef>
              <c:f>h28中学校生徒質問紙!$W$326</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h28中学校生徒質問紙!$W$327:$W$329</c:f>
              <c:numCache>
                <c:formatCode>0.0_ </c:formatCode>
                <c:ptCount val="3"/>
                <c:pt idx="0">
                  <c:v>4.3613707165109004</c:v>
                </c:pt>
                <c:pt idx="1">
                  <c:v>8.0569640214464204</c:v>
                </c:pt>
                <c:pt idx="2">
                  <c:v>8.6</c:v>
                </c:pt>
              </c:numCache>
            </c:numRef>
          </c:val>
        </c:ser>
        <c:ser>
          <c:idx val="3"/>
          <c:order val="3"/>
          <c:tx>
            <c:strRef>
              <c:f>h28中学校生徒質問紙!$X$326</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h28中学校生徒質問紙!$X$327:$X$329</c:f>
              <c:numCache>
                <c:formatCode>0.0_ </c:formatCode>
                <c:ptCount val="3"/>
                <c:pt idx="0">
                  <c:v>11.214953271028</c:v>
                </c:pt>
                <c:pt idx="1">
                  <c:v>23.052475799995101</c:v>
                </c:pt>
                <c:pt idx="2">
                  <c:v>27.5</c:v>
                </c:pt>
              </c:numCache>
            </c:numRef>
          </c:val>
        </c:ser>
        <c:ser>
          <c:idx val="8"/>
          <c:order val="4"/>
          <c:tx>
            <c:strRef>
              <c:f>h28中学校生徒質問紙!$Y$326</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h28中学校生徒質問紙!$Y$327:$Y$329</c:f>
              <c:numCache>
                <c:formatCode>0.0_ </c:formatCode>
                <c:ptCount val="3"/>
                <c:pt idx="0">
                  <c:v>3.7383177570093502</c:v>
                </c:pt>
                <c:pt idx="1">
                  <c:v>5.2305975399694304</c:v>
                </c:pt>
                <c:pt idx="2">
                  <c:v>4.4000000000000004</c:v>
                </c:pt>
              </c:numCache>
            </c:numRef>
          </c:val>
        </c:ser>
        <c:ser>
          <c:idx val="9"/>
          <c:order val="5"/>
          <c:tx>
            <c:strRef>
              <c:f>h28中学校生徒質問紙!$AC$326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h28中学校生徒質問紙!$AC$327:$AC$329</c:f>
              <c:numCache>
                <c:formatCode>0.0_ </c:formatCode>
                <c:ptCount val="3"/>
                <c:pt idx="0">
                  <c:v>0</c:v>
                </c:pt>
                <c:pt idx="1">
                  <c:v>3.8817050389383503E-2</c:v>
                </c:pt>
                <c:pt idx="2">
                  <c:v>0</c:v>
                </c:pt>
              </c:numCache>
            </c:numRef>
          </c:val>
        </c:ser>
        <c:ser>
          <c:idx val="4"/>
          <c:order val="6"/>
          <c:tx>
            <c:strRef>
              <c:f>h28中学校生徒質問紙!$AD$326</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h28中学校生徒質問紙!$AD$327:$AD$329</c:f>
              <c:numCache>
                <c:formatCode>0.0_ </c:formatCode>
                <c:ptCount val="3"/>
                <c:pt idx="0">
                  <c:v>0</c:v>
                </c:pt>
                <c:pt idx="1">
                  <c:v>7.5208035129430598E-2</c:v>
                </c:pt>
                <c:pt idx="2">
                  <c:v>0.1</c:v>
                </c:pt>
              </c:numCache>
            </c:numRef>
          </c:val>
        </c:ser>
        <c:ser>
          <c:idx val="5"/>
          <c:order val="7"/>
          <c:tx>
            <c:strRef>
              <c:f>h28中学校生徒質問紙!$AE$326</c:f>
              <c:strCache>
                <c:ptCount val="1"/>
              </c:strCache>
            </c:strRef>
          </c:tx>
          <c:spPr>
            <a:solidFill>
              <a:srgbClr val="FFFFFF"/>
            </a:solidFill>
          </c:spPr>
          <c:invertIfNegative val="0"/>
          <c:val>
            <c:numRef>
              <c:f>h28中学校生徒質問紙!$AE$327:$AE$329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177792"/>
        <c:axId val="172418752"/>
      </c:barChart>
      <c:catAx>
        <c:axId val="158177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18752"/>
        <c:crosses val="autoZero"/>
        <c:auto val="1"/>
        <c:lblAlgn val="ctr"/>
        <c:lblOffset val="100"/>
        <c:tickLblSkip val="1"/>
        <c:tickMarkSkip val="1"/>
        <c:noMultiLvlLbl val="0"/>
      </c:catAx>
      <c:valAx>
        <c:axId val="172418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177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h28中学校生徒質問紙!$U$347</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h28中学校生徒質問紙!$U$348:$U$350</c:f>
              <c:numCache>
                <c:formatCode>0.0_ </c:formatCode>
                <c:ptCount val="3"/>
                <c:pt idx="0">
                  <c:v>6.5420560747663599</c:v>
                </c:pt>
                <c:pt idx="1">
                  <c:v>6.0797205172371998</c:v>
                </c:pt>
                <c:pt idx="2">
                  <c:v>5.5</c:v>
                </c:pt>
              </c:numCache>
            </c:numRef>
          </c:val>
        </c:ser>
        <c:ser>
          <c:idx val="1"/>
          <c:order val="1"/>
          <c:tx>
            <c:strRef>
              <c:f>h28中学校生徒質問紙!$V$347</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h28中学校生徒質問紙!$V$348:$V$350</c:f>
              <c:numCache>
                <c:formatCode>0.0_ </c:formatCode>
                <c:ptCount val="3"/>
                <c:pt idx="0">
                  <c:v>8.4112149532710294</c:v>
                </c:pt>
                <c:pt idx="1">
                  <c:v>8.7386884689099702</c:v>
                </c:pt>
                <c:pt idx="2">
                  <c:v>8.1</c:v>
                </c:pt>
              </c:numCache>
            </c:numRef>
          </c:val>
        </c:ser>
        <c:ser>
          <c:idx val="2"/>
          <c:order val="2"/>
          <c:tx>
            <c:strRef>
              <c:f>h28中学校生徒質問紙!$W$347</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h28中学校生徒質問紙!$W$348:$W$350</c:f>
              <c:numCache>
                <c:formatCode>0.0_ </c:formatCode>
                <c:ptCount val="3"/>
                <c:pt idx="0">
                  <c:v>12.1495327102804</c:v>
                </c:pt>
                <c:pt idx="1">
                  <c:v>15.388534413741199</c:v>
                </c:pt>
                <c:pt idx="2">
                  <c:v>14.6</c:v>
                </c:pt>
              </c:numCache>
            </c:numRef>
          </c:val>
        </c:ser>
        <c:ser>
          <c:idx val="3"/>
          <c:order val="3"/>
          <c:tx>
            <c:strRef>
              <c:f>h28中学校生徒質問紙!$X$347</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h28中学校生徒質問紙!$X$348:$X$350</c:f>
              <c:numCache>
                <c:formatCode>0.0_ </c:formatCode>
                <c:ptCount val="3"/>
                <c:pt idx="0">
                  <c:v>16.199376947040498</c:v>
                </c:pt>
                <c:pt idx="1">
                  <c:v>21.0218588515005</c:v>
                </c:pt>
                <c:pt idx="2">
                  <c:v>21.5</c:v>
                </c:pt>
              </c:numCache>
            </c:numRef>
          </c:val>
        </c:ser>
        <c:ser>
          <c:idx val="8"/>
          <c:order val="4"/>
          <c:tx>
            <c:strRef>
              <c:f>h28中学校生徒質問紙!$Y$347</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h28中学校生徒質問紙!$Y$348:$Y$350</c:f>
              <c:numCache>
                <c:formatCode>0.0_ </c:formatCode>
                <c:ptCount val="3"/>
                <c:pt idx="0">
                  <c:v>12.1495327102804</c:v>
                </c:pt>
                <c:pt idx="1">
                  <c:v>12.5379072757709</c:v>
                </c:pt>
                <c:pt idx="2">
                  <c:v>13.1</c:v>
                </c:pt>
              </c:numCache>
            </c:numRef>
          </c:val>
        </c:ser>
        <c:ser>
          <c:idx val="9"/>
          <c:order val="5"/>
          <c:tx>
            <c:strRef>
              <c:f>h28中学校生徒質問紙!$Z$347</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h28中学校生徒質問紙!$Z$348:$Z$350</c:f>
              <c:numCache>
                <c:formatCode>0.0_ </c:formatCode>
                <c:ptCount val="3"/>
                <c:pt idx="0">
                  <c:v>44.548286604361401</c:v>
                </c:pt>
                <c:pt idx="1">
                  <c:v>36.172638831606797</c:v>
                </c:pt>
                <c:pt idx="2">
                  <c:v>37.200000000000003</c:v>
                </c:pt>
              </c:numCache>
            </c:numRef>
          </c:val>
        </c:ser>
        <c:ser>
          <c:idx val="4"/>
          <c:order val="6"/>
          <c:tx>
            <c:strRef>
              <c:f>h28中学校生徒質問紙!$AC$347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h28中学校生徒質問紙!$AC$348:$AC$350</c:f>
              <c:numCache>
                <c:formatCode>0.0_ </c:formatCode>
                <c:ptCount val="3"/>
                <c:pt idx="0">
                  <c:v>0</c:v>
                </c:pt>
                <c:pt idx="1">
                  <c:v>1.94085251946918E-2</c:v>
                </c:pt>
                <c:pt idx="2">
                  <c:v>0</c:v>
                </c:pt>
              </c:numCache>
            </c:numRef>
          </c:val>
        </c:ser>
        <c:ser>
          <c:idx val="5"/>
          <c:order val="7"/>
          <c:tx>
            <c:strRef>
              <c:f>h28中学校生徒質問紙!$AD$347</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h28中学校生徒質問紙!$AD$348:$AD$350</c:f>
              <c:numCache>
                <c:formatCode>0.0_ </c:formatCode>
                <c:ptCount val="3"/>
                <c:pt idx="0">
                  <c:v>0</c:v>
                </c:pt>
                <c:pt idx="1">
                  <c:v>4.1243116038720003E-2</c:v>
                </c:pt>
                <c:pt idx="2">
                  <c:v>0.1</c:v>
                </c:pt>
              </c:numCache>
            </c:numRef>
          </c:val>
        </c:ser>
        <c:ser>
          <c:idx val="6"/>
          <c:order val="8"/>
          <c:tx>
            <c:strRef>
              <c:f>h28中学校生徒質問紙!$AE$347</c:f>
              <c:strCache>
                <c:ptCount val="1"/>
              </c:strCache>
            </c:strRef>
          </c:tx>
          <c:spPr>
            <a:solidFill>
              <a:srgbClr val="FFFFFF"/>
            </a:solidFill>
          </c:spPr>
          <c:invertIfNegative val="0"/>
          <c:val>
            <c:numRef>
              <c:f>h28中学校生徒質問紙!$AE$348:$AE$350</c:f>
              <c:numCache>
                <c:formatCode>General</c:formatCode>
                <c:ptCount val="3"/>
              </c:numCache>
            </c:numRef>
          </c:val>
        </c:ser>
        <c:ser>
          <c:idx val="7"/>
          <c:order val="9"/>
          <c:invertIfNegative val="0"/>
        </c:ser>
        <c:dLbls>
          <c:showLegendKey val="0"/>
          <c:showVal val="0"/>
          <c:showCatName val="0"/>
          <c:showSerName val="0"/>
          <c:showPercent val="0"/>
          <c:showBubbleSize val="0"/>
        </c:dLbls>
        <c:gapWidth val="70"/>
        <c:overlap val="100"/>
        <c:serLines>
          <c:spPr>
            <a:ln w="3175">
              <a:solidFill>
                <a:srgbClr val="000000"/>
              </a:solidFill>
              <a:prstDash val="solid"/>
            </a:ln>
          </c:spPr>
        </c:serLines>
        <c:axId val="162172928"/>
        <c:axId val="172421056"/>
      </c:barChart>
      <c:catAx>
        <c:axId val="162172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21056"/>
        <c:crosses val="autoZero"/>
        <c:auto val="1"/>
        <c:lblAlgn val="ctr"/>
        <c:lblOffset val="100"/>
        <c:tickLblSkip val="1"/>
        <c:tickMarkSkip val="1"/>
        <c:noMultiLvlLbl val="0"/>
      </c:catAx>
      <c:valAx>
        <c:axId val="172421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172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h28中学校生徒質問紙!$U$368</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h28中学校生徒質問紙!$U$369:$U$371</c:f>
              <c:numCache>
                <c:formatCode>0.0_ </c:formatCode>
                <c:ptCount val="3"/>
                <c:pt idx="0">
                  <c:v>2.1806853582554502</c:v>
                </c:pt>
                <c:pt idx="1">
                  <c:v>1.62789005070477</c:v>
                </c:pt>
                <c:pt idx="2">
                  <c:v>2</c:v>
                </c:pt>
              </c:numCache>
            </c:numRef>
          </c:val>
        </c:ser>
        <c:ser>
          <c:idx val="1"/>
          <c:order val="1"/>
          <c:tx>
            <c:strRef>
              <c:f>h28中学校生徒質問紙!$V$368</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h28中学校生徒質問紙!$V$369:$V$371</c:f>
              <c:numCache>
                <c:formatCode>0.0_ </c:formatCode>
                <c:ptCount val="3"/>
                <c:pt idx="0">
                  <c:v>6.2305295950155797</c:v>
                </c:pt>
                <c:pt idx="1">
                  <c:v>4.98799097503578</c:v>
                </c:pt>
                <c:pt idx="2">
                  <c:v>5.6</c:v>
                </c:pt>
              </c:numCache>
            </c:numRef>
          </c:val>
        </c:ser>
        <c:ser>
          <c:idx val="2"/>
          <c:order val="2"/>
          <c:tx>
            <c:strRef>
              <c:f>h28中学校生徒質問紙!$W$368</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h28中学校生徒質問紙!$W$369:$W$371</c:f>
              <c:numCache>
                <c:formatCode>0.0_ </c:formatCode>
                <c:ptCount val="3"/>
                <c:pt idx="0">
                  <c:v>9.9688473520249197</c:v>
                </c:pt>
                <c:pt idx="1">
                  <c:v>9.9323127683835093</c:v>
                </c:pt>
                <c:pt idx="2">
                  <c:v>11</c:v>
                </c:pt>
              </c:numCache>
            </c:numRef>
          </c:val>
        </c:ser>
        <c:ser>
          <c:idx val="3"/>
          <c:order val="3"/>
          <c:tx>
            <c:strRef>
              <c:f>h28中学校生徒質問紙!$X$368</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h28中学校生徒質問紙!$X$369:$X$371</c:f>
              <c:numCache>
                <c:formatCode>0.0_ </c:formatCode>
                <c:ptCount val="3"/>
                <c:pt idx="0">
                  <c:v>21.495327102803699</c:v>
                </c:pt>
                <c:pt idx="1">
                  <c:v>22.693418083893299</c:v>
                </c:pt>
                <c:pt idx="2">
                  <c:v>23.1</c:v>
                </c:pt>
              </c:numCache>
            </c:numRef>
          </c:val>
        </c:ser>
        <c:ser>
          <c:idx val="8"/>
          <c:order val="4"/>
          <c:tx>
            <c:strRef>
              <c:f>h28中学校生徒質問紙!$Y$368</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h28中学校生徒質問紙!$Y$369:$Y$371</c:f>
              <c:numCache>
                <c:formatCode>0.0_ </c:formatCode>
                <c:ptCount val="3"/>
                <c:pt idx="0">
                  <c:v>60.1246105919003</c:v>
                </c:pt>
                <c:pt idx="1">
                  <c:v>60.598267789126403</c:v>
                </c:pt>
                <c:pt idx="2">
                  <c:v>58</c:v>
                </c:pt>
              </c:numCache>
            </c:numRef>
          </c:val>
        </c:ser>
        <c:ser>
          <c:idx val="9"/>
          <c:order val="5"/>
          <c:tx>
            <c:strRef>
              <c:f>h28中学校生徒質問紙!$AC$368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h28中学校生徒質問紙!$AC$369:$AC$371</c:f>
              <c:numCache>
                <c:formatCode>0.0_ </c:formatCode>
                <c:ptCount val="3"/>
                <c:pt idx="0">
                  <c:v>0</c:v>
                </c:pt>
                <c:pt idx="1">
                  <c:v>7.2781969480094104E-3</c:v>
                </c:pt>
                <c:pt idx="2">
                  <c:v>0</c:v>
                </c:pt>
              </c:numCache>
            </c:numRef>
          </c:val>
        </c:ser>
        <c:ser>
          <c:idx val="4"/>
          <c:order val="6"/>
          <c:tx>
            <c:strRef>
              <c:f>h28中学校生徒質問紙!$AD$368</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h28中学校生徒質問紙!$AD$369:$AD$371</c:f>
              <c:numCache>
                <c:formatCode>0.0_ </c:formatCode>
                <c:ptCount val="3"/>
                <c:pt idx="0">
                  <c:v>0</c:v>
                </c:pt>
                <c:pt idx="1">
                  <c:v>0.15284213590819801</c:v>
                </c:pt>
                <c:pt idx="2">
                  <c:v>0.2</c:v>
                </c:pt>
              </c:numCache>
            </c:numRef>
          </c:val>
        </c:ser>
        <c:ser>
          <c:idx val="5"/>
          <c:order val="7"/>
          <c:tx>
            <c:strRef>
              <c:f>h28中学校生徒質問紙!$AE$368</c:f>
              <c:strCache>
                <c:ptCount val="1"/>
              </c:strCache>
            </c:strRef>
          </c:tx>
          <c:spPr>
            <a:solidFill>
              <a:srgbClr val="FFFFFF"/>
            </a:solidFill>
          </c:spPr>
          <c:invertIfNegative val="0"/>
          <c:val>
            <c:numRef>
              <c:f>h28中学校生徒質問紙!$AE$369:$AE$371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505664"/>
        <c:axId val="177051264"/>
      </c:barChart>
      <c:catAx>
        <c:axId val="163505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1264"/>
        <c:crosses val="autoZero"/>
        <c:auto val="1"/>
        <c:lblAlgn val="ctr"/>
        <c:lblOffset val="100"/>
        <c:tickLblSkip val="1"/>
        <c:tickMarkSkip val="1"/>
        <c:noMultiLvlLbl val="0"/>
      </c:catAx>
      <c:valAx>
        <c:axId val="177051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505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h28中学校生徒質問紙!$U$389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h28中学校生徒質問紙!$U$390:$U$392</c:f>
              <c:numCache>
                <c:formatCode>0.0_ </c:formatCode>
                <c:ptCount val="3"/>
                <c:pt idx="0">
                  <c:v>47.352024922118403</c:v>
                </c:pt>
                <c:pt idx="1">
                  <c:v>45.071447633372998</c:v>
                </c:pt>
                <c:pt idx="2">
                  <c:v>44.2</c:v>
                </c:pt>
              </c:numCache>
            </c:numRef>
          </c:val>
        </c:ser>
        <c:ser>
          <c:idx val="1"/>
          <c:order val="1"/>
          <c:tx>
            <c:strRef>
              <c:f>h28中学校生徒質問紙!$V$389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h28中学校生徒質問紙!$V$390:$V$392</c:f>
              <c:numCache>
                <c:formatCode>0.0_ </c:formatCode>
                <c:ptCount val="3"/>
                <c:pt idx="0">
                  <c:v>29.595015576323998</c:v>
                </c:pt>
                <c:pt idx="1">
                  <c:v>29.066692544700299</c:v>
                </c:pt>
                <c:pt idx="2">
                  <c:v>29.9</c:v>
                </c:pt>
              </c:numCache>
            </c:numRef>
          </c:val>
        </c:ser>
        <c:ser>
          <c:idx val="2"/>
          <c:order val="2"/>
          <c:tx>
            <c:strRef>
              <c:f>h28中学校生徒質問紙!$W$389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h28中学校生徒質問紙!$W$390:$W$392</c:f>
              <c:numCache>
                <c:formatCode>0.0_ </c:formatCode>
                <c:ptCount val="3"/>
                <c:pt idx="0">
                  <c:v>16.510903426791302</c:v>
                </c:pt>
                <c:pt idx="1">
                  <c:v>19.755452582546901</c:v>
                </c:pt>
                <c:pt idx="2">
                  <c:v>19.7</c:v>
                </c:pt>
              </c:numCache>
            </c:numRef>
          </c:val>
        </c:ser>
        <c:ser>
          <c:idx val="3"/>
          <c:order val="3"/>
          <c:tx>
            <c:strRef>
              <c:f>h28中学校生徒質問紙!$X$389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h28中学校生徒質問紙!$X$390:$X$392</c:f>
              <c:numCache>
                <c:formatCode>0.0_ </c:formatCode>
                <c:ptCount val="3"/>
                <c:pt idx="0">
                  <c:v>6.5420560747663599</c:v>
                </c:pt>
                <c:pt idx="1">
                  <c:v>6.0797205172371998</c:v>
                </c:pt>
                <c:pt idx="2">
                  <c:v>6.1</c:v>
                </c:pt>
              </c:numCache>
            </c:numRef>
          </c:val>
        </c:ser>
        <c:ser>
          <c:idx val="8"/>
          <c:order val="4"/>
          <c:tx>
            <c:strRef>
              <c:f>h28中学校生徒質問紙!$AC$389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h28中学校生徒質問紙!$AC$390:$AC$392</c:f>
              <c:numCache>
                <c:formatCode>0.0_ </c:formatCode>
                <c:ptCount val="3"/>
                <c:pt idx="0">
                  <c:v>0</c:v>
                </c:pt>
                <c:pt idx="1">
                  <c:v>7.2781969480094104E-3</c:v>
                </c:pt>
                <c:pt idx="2">
                  <c:v>0</c:v>
                </c:pt>
              </c:numCache>
            </c:numRef>
          </c:val>
        </c:ser>
        <c:ser>
          <c:idx val="9"/>
          <c:order val="5"/>
          <c:tx>
            <c:strRef>
              <c:f>h28中学校生徒質問紙!$AD$389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h28中学校生徒質問紙!$AD$390:$AD$392</c:f>
              <c:numCache>
                <c:formatCode>0.0_ </c:formatCode>
                <c:ptCount val="3"/>
                <c:pt idx="0">
                  <c:v>0</c:v>
                </c:pt>
                <c:pt idx="1">
                  <c:v>1.94085251946918E-2</c:v>
                </c:pt>
                <c:pt idx="2">
                  <c:v>0</c:v>
                </c:pt>
              </c:numCache>
            </c:numRef>
          </c:val>
        </c:ser>
        <c:ser>
          <c:idx val="4"/>
          <c:order val="6"/>
          <c:tx>
            <c:strRef>
              <c:f>h28中学校生徒質問紙!$AE$389</c:f>
              <c:strCache>
                <c:ptCount val="1"/>
              </c:strCache>
            </c:strRef>
          </c:tx>
          <c:spPr>
            <a:solidFill>
              <a:srgbClr val="FFFFFF"/>
            </a:solidFill>
          </c:spPr>
          <c:invertIfNegative val="0"/>
          <c:val>
            <c:numRef>
              <c:f>h28中学校生徒質問紙!$AE$390:$AE$392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962880"/>
        <c:axId val="179642368"/>
      </c:barChart>
      <c:catAx>
        <c:axId val="163962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642368"/>
        <c:crosses val="autoZero"/>
        <c:auto val="1"/>
        <c:lblAlgn val="ctr"/>
        <c:lblOffset val="100"/>
        <c:tickLblSkip val="1"/>
        <c:tickMarkSkip val="1"/>
        <c:noMultiLvlLbl val="0"/>
      </c:catAx>
      <c:valAx>
        <c:axId val="179642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62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h28中学校生徒質問紙!$U$33:$U$35</c:f>
              <c:numCache>
                <c:formatCode>0.0_ </c:formatCode>
                <c:ptCount val="3"/>
                <c:pt idx="0">
                  <c:v>31.775700934579401</c:v>
                </c:pt>
                <c:pt idx="1">
                  <c:v>30.536888328198199</c:v>
                </c:pt>
                <c:pt idx="2">
                  <c:v>30.8</c:v>
                </c:pt>
              </c:numCache>
            </c:numRef>
          </c:val>
        </c:ser>
        <c:ser>
          <c:idx val="1"/>
          <c:order val="1"/>
          <c:tx>
            <c:strRef>
              <c:f>h28中学校生徒質問紙!$V$32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h28中学校生徒質問紙!$V$33:$V$35</c:f>
              <c:numCache>
                <c:formatCode>0.0_ </c:formatCode>
                <c:ptCount val="3"/>
                <c:pt idx="0">
                  <c:v>43.613707165108998</c:v>
                </c:pt>
                <c:pt idx="1">
                  <c:v>43.814745627016698</c:v>
                </c:pt>
                <c:pt idx="2">
                  <c:v>44.4</c:v>
                </c:pt>
              </c:numCache>
            </c:numRef>
          </c:val>
        </c:ser>
        <c:ser>
          <c:idx val="2"/>
          <c:order val="2"/>
          <c:tx>
            <c:strRef>
              <c:f>h28中学校生徒質問紙!$W$32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h28中学校生徒質問紙!$W$33:$W$35</c:f>
              <c:numCache>
                <c:formatCode>0.0_ </c:formatCode>
                <c:ptCount val="3"/>
                <c:pt idx="0">
                  <c:v>19.003115264797501</c:v>
                </c:pt>
                <c:pt idx="1">
                  <c:v>20.211552924622101</c:v>
                </c:pt>
                <c:pt idx="2">
                  <c:v>19.7</c:v>
                </c:pt>
              </c:numCache>
            </c:numRef>
          </c:val>
        </c:ser>
        <c:ser>
          <c:idx val="3"/>
          <c:order val="3"/>
          <c:tx>
            <c:strRef>
              <c:f>h28中学校生徒質問紙!$X$32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h28中学校生徒質問紙!$X$33:$X$35</c:f>
              <c:numCache>
                <c:formatCode>0.0_ </c:formatCode>
                <c:ptCount val="3"/>
                <c:pt idx="0">
                  <c:v>5.6074766355140202</c:v>
                </c:pt>
                <c:pt idx="1">
                  <c:v>5.3882918071762997</c:v>
                </c:pt>
                <c:pt idx="2">
                  <c:v>5</c:v>
                </c:pt>
              </c:numCache>
            </c:numRef>
          </c:val>
        </c:ser>
        <c:ser>
          <c:idx val="8"/>
          <c:order val="4"/>
          <c:tx>
            <c:strRef>
              <c:f>h28中学校生徒質問紙!$AC$32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h28中学校生徒質問紙!$AC$33:$AC$35</c:f>
              <c:numCache>
                <c:formatCode>0.0_ </c:formatCode>
                <c:ptCount val="3"/>
                <c:pt idx="0">
                  <c:v>0</c:v>
                </c:pt>
                <c:pt idx="1">
                  <c:v>2.4260656493364698E-3</c:v>
                </c:pt>
                <c:pt idx="2">
                  <c:v>0</c:v>
                </c:pt>
              </c:numCache>
            </c:numRef>
          </c:val>
        </c:ser>
        <c:ser>
          <c:idx val="9"/>
          <c:order val="5"/>
          <c:tx>
            <c:strRef>
              <c:f>h28中学校生徒質問紙!$AD$32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h28中学校生徒質問紙!$AD$33:$AD$35</c:f>
              <c:numCache>
                <c:formatCode>0.0_ </c:formatCode>
                <c:ptCount val="3"/>
                <c:pt idx="0">
                  <c:v>0</c:v>
                </c:pt>
                <c:pt idx="1">
                  <c:v>4.6095247337393001E-2</c:v>
                </c:pt>
                <c:pt idx="2">
                  <c:v>0.1</c:v>
                </c:pt>
              </c:numCache>
            </c:numRef>
          </c:val>
        </c:ser>
        <c:ser>
          <c:idx val="4"/>
          <c:order val="6"/>
          <c:tx>
            <c:strRef>
              <c:f>h28中学校生徒質問紙!$AE$32</c:f>
              <c:strCache>
                <c:ptCount val="1"/>
              </c:strCache>
            </c:strRef>
          </c:tx>
          <c:spPr>
            <a:solidFill>
              <a:sysClr val="window" lastClr="FFFFFF"/>
            </a:solidFill>
          </c:spPr>
          <c:invertIfNegative val="0"/>
          <c:val>
            <c:numRef>
              <c:f>h28中学校生徒質問紙!$AE$33:$AE$35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606272"/>
        <c:axId val="3487936"/>
      </c:barChart>
      <c:catAx>
        <c:axId val="87606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7936"/>
        <c:crosses val="autoZero"/>
        <c:auto val="1"/>
        <c:lblAlgn val="ctr"/>
        <c:lblOffset val="100"/>
        <c:tickLblSkip val="1"/>
        <c:tickMarkSkip val="1"/>
        <c:noMultiLvlLbl val="0"/>
      </c:catAx>
      <c:valAx>
        <c:axId val="3487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606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h28中学校生徒質問紙!$U$410</c:f>
              <c:strCache>
                <c:ptCount val="1"/>
                <c:pt idx="0">
                  <c:v>1.よくしている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h28中学校生徒質問紙!$U$411:$U$413</c:f>
              <c:numCache>
                <c:formatCode>0.0_ </c:formatCode>
                <c:ptCount val="3"/>
                <c:pt idx="0">
                  <c:v>26.4797507788162</c:v>
                </c:pt>
                <c:pt idx="1">
                  <c:v>22.232465610519402</c:v>
                </c:pt>
                <c:pt idx="2">
                  <c:v>21.9</c:v>
                </c:pt>
              </c:numCache>
            </c:numRef>
          </c:val>
        </c:ser>
        <c:ser>
          <c:idx val="1"/>
          <c:order val="1"/>
          <c:tx>
            <c:strRef>
              <c:f>h28中学校生徒質問紙!$V$410</c:f>
              <c:strCache>
                <c:ptCount val="1"/>
                <c:pt idx="0">
                  <c:v>2.時々している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h28中学校生徒質問紙!$V$411:$V$413</c:f>
              <c:numCache>
                <c:formatCode>0.0_ </c:formatCode>
                <c:ptCount val="3"/>
                <c:pt idx="0">
                  <c:v>42.056074766355103</c:v>
                </c:pt>
                <c:pt idx="1">
                  <c:v>46.354836361872003</c:v>
                </c:pt>
                <c:pt idx="2">
                  <c:v>45.3</c:v>
                </c:pt>
              </c:numCache>
            </c:numRef>
          </c:val>
        </c:ser>
        <c:ser>
          <c:idx val="2"/>
          <c:order val="2"/>
          <c:tx>
            <c:strRef>
              <c:f>h28中学校生徒質問紙!$W$410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h28中学校生徒質問紙!$W$411:$W$413</c:f>
              <c:numCache>
                <c:formatCode>0.0_ </c:formatCode>
                <c:ptCount val="3"/>
                <c:pt idx="0">
                  <c:v>23.676012461059202</c:v>
                </c:pt>
                <c:pt idx="1">
                  <c:v>24.2679346903127</c:v>
                </c:pt>
                <c:pt idx="2">
                  <c:v>25.4</c:v>
                </c:pt>
              </c:numCache>
            </c:numRef>
          </c:val>
        </c:ser>
        <c:ser>
          <c:idx val="3"/>
          <c:order val="3"/>
          <c:tx>
            <c:strRef>
              <c:f>h28中学校生徒質問紙!$X$410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h28中学校生徒質問紙!$X$411:$X$413</c:f>
              <c:numCache>
                <c:formatCode>0.0_ </c:formatCode>
                <c:ptCount val="3"/>
                <c:pt idx="0">
                  <c:v>7.4766355140186898</c:v>
                </c:pt>
                <c:pt idx="1">
                  <c:v>6.9943472670370497</c:v>
                </c:pt>
                <c:pt idx="2">
                  <c:v>7.3</c:v>
                </c:pt>
              </c:numCache>
            </c:numRef>
          </c:val>
        </c:ser>
        <c:ser>
          <c:idx val="8"/>
          <c:order val="4"/>
          <c:tx>
            <c:strRef>
              <c:f>h28中学校生徒質問紙!$AC$410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h28中学校生徒質問紙!$AC$411:$AC$413</c:f>
              <c:numCache>
                <c:formatCode>0.0_ </c:formatCode>
                <c:ptCount val="3"/>
                <c:pt idx="0">
                  <c:v>0</c:v>
                </c:pt>
                <c:pt idx="1">
                  <c:v>2.4260656493364698E-3</c:v>
                </c:pt>
                <c:pt idx="2">
                  <c:v>0</c:v>
                </c:pt>
              </c:numCache>
            </c:numRef>
          </c:val>
        </c:ser>
        <c:ser>
          <c:idx val="9"/>
          <c:order val="5"/>
          <c:tx>
            <c:strRef>
              <c:f>h28中学校生徒質問紙!$AD$410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h28中学校生徒質問紙!$AD$411:$AD$413</c:f>
              <c:numCache>
                <c:formatCode>0.0_ </c:formatCode>
                <c:ptCount val="3"/>
                <c:pt idx="0">
                  <c:v>0.31152647975077902</c:v>
                </c:pt>
                <c:pt idx="1">
                  <c:v>0.14799000460952499</c:v>
                </c:pt>
                <c:pt idx="2">
                  <c:v>0.2</c:v>
                </c:pt>
              </c:numCache>
            </c:numRef>
          </c:val>
        </c:ser>
        <c:ser>
          <c:idx val="4"/>
          <c:order val="6"/>
          <c:tx>
            <c:strRef>
              <c:f>h28中学校生徒質問紙!$AE$410</c:f>
              <c:strCache>
                <c:ptCount val="1"/>
              </c:strCache>
            </c:strRef>
          </c:tx>
          <c:spPr>
            <a:solidFill>
              <a:srgbClr val="FFFFFF"/>
            </a:solidFill>
          </c:spPr>
          <c:invertIfNegative val="0"/>
          <c:val>
            <c:numRef>
              <c:f>h28中学校生徒質問紙!$AE$411:$AE$413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506688"/>
        <c:axId val="179644672"/>
      </c:barChart>
      <c:catAx>
        <c:axId val="163506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644672"/>
        <c:crosses val="autoZero"/>
        <c:auto val="1"/>
        <c:lblAlgn val="ctr"/>
        <c:lblOffset val="100"/>
        <c:tickLblSkip val="1"/>
        <c:tickMarkSkip val="1"/>
        <c:noMultiLvlLbl val="0"/>
      </c:catAx>
      <c:valAx>
        <c:axId val="179644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506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h28中学校生徒質問紙!$U$432:$U$434</c:f>
              <c:numCache>
                <c:formatCode>0.0_ </c:formatCode>
                <c:ptCount val="3"/>
                <c:pt idx="0">
                  <c:v>16.510903426791302</c:v>
                </c:pt>
                <c:pt idx="1">
                  <c:v>16.9023993789272</c:v>
                </c:pt>
                <c:pt idx="2">
                  <c:v>16</c:v>
                </c:pt>
              </c:numCache>
            </c:numRef>
          </c:val>
        </c:ser>
        <c:ser>
          <c:idx val="1"/>
          <c:order val="1"/>
          <c:tx>
            <c:strRef>
              <c:f>h28中学校生徒質問紙!$V$431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h28中学校生徒質問紙!$V$432:$V$434</c:f>
              <c:numCache>
                <c:formatCode>0.0_ </c:formatCode>
                <c:ptCount val="3"/>
                <c:pt idx="0">
                  <c:v>31.775700934579401</c:v>
                </c:pt>
                <c:pt idx="1">
                  <c:v>31.3350639268299</c:v>
                </c:pt>
                <c:pt idx="2">
                  <c:v>32.4</c:v>
                </c:pt>
              </c:numCache>
            </c:numRef>
          </c:val>
        </c:ser>
        <c:ser>
          <c:idx val="2"/>
          <c:order val="2"/>
          <c:tx>
            <c:strRef>
              <c:f>h28中学校生徒質問紙!$W$431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h28中学校生徒質問紙!$W$432:$W$434</c:f>
              <c:numCache>
                <c:formatCode>0.0_ </c:formatCode>
                <c:ptCount val="3"/>
                <c:pt idx="0">
                  <c:v>33.9563862928349</c:v>
                </c:pt>
                <c:pt idx="1">
                  <c:v>35.621921929207403</c:v>
                </c:pt>
                <c:pt idx="2">
                  <c:v>36.700000000000003</c:v>
                </c:pt>
              </c:numCache>
            </c:numRef>
          </c:val>
        </c:ser>
        <c:ser>
          <c:idx val="3"/>
          <c:order val="3"/>
          <c:tx>
            <c:strRef>
              <c:f>h28中学校生徒質問紙!$X$431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h28中学校生徒質問紙!$X$432:$X$434</c:f>
              <c:numCache>
                <c:formatCode>0.0_ </c:formatCode>
                <c:ptCount val="3"/>
                <c:pt idx="0">
                  <c:v>17.757009345794401</c:v>
                </c:pt>
                <c:pt idx="1">
                  <c:v>16.111501977243499</c:v>
                </c:pt>
                <c:pt idx="2">
                  <c:v>14.8</c:v>
                </c:pt>
              </c:numCache>
            </c:numRef>
          </c:val>
        </c:ser>
        <c:ser>
          <c:idx val="8"/>
          <c:order val="4"/>
          <c:tx>
            <c:strRef>
              <c:f>h28中学校生徒質問紙!$AC$431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h28中学校生徒質問紙!$AC$432:$AC$434</c:f>
              <c:numCache>
                <c:formatCode>0.0_ </c:formatCode>
                <c:ptCount val="3"/>
                <c:pt idx="0">
                  <c:v>0</c:v>
                </c:pt>
                <c:pt idx="1">
                  <c:v>2.4260656493364698E-3</c:v>
                </c:pt>
                <c:pt idx="2">
                  <c:v>0</c:v>
                </c:pt>
              </c:numCache>
            </c:numRef>
          </c:val>
        </c:ser>
        <c:ser>
          <c:idx val="9"/>
          <c:order val="5"/>
          <c:tx>
            <c:strRef>
              <c:f>h28中学校生徒質問紙!$AD$431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h28中学校生徒質問紙!$AD$432:$AD$434</c:f>
              <c:numCache>
                <c:formatCode>0.0_ </c:formatCode>
                <c:ptCount val="3"/>
                <c:pt idx="0">
                  <c:v>0</c:v>
                </c:pt>
                <c:pt idx="1">
                  <c:v>2.6686722142701201E-2</c:v>
                </c:pt>
                <c:pt idx="2">
                  <c:v>0.1</c:v>
                </c:pt>
              </c:numCache>
            </c:numRef>
          </c:val>
        </c:ser>
        <c:ser>
          <c:idx val="4"/>
          <c:order val="6"/>
          <c:tx>
            <c:strRef>
              <c:f>h28中学校生徒質問紙!$AE$431</c:f>
              <c:strCache>
                <c:ptCount val="1"/>
              </c:strCache>
            </c:strRef>
          </c:tx>
          <c:spPr>
            <a:solidFill>
              <a:srgbClr val="FFFFFF"/>
            </a:solidFill>
          </c:spPr>
          <c:invertIfNegative val="0"/>
          <c:val>
            <c:numRef>
              <c:f>h28中学校生徒質問紙!$AE$432:$AE$434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964928"/>
        <c:axId val="179646976"/>
      </c:barChart>
      <c:catAx>
        <c:axId val="163964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646976"/>
        <c:crosses val="autoZero"/>
        <c:auto val="1"/>
        <c:lblAlgn val="ctr"/>
        <c:lblOffset val="100"/>
        <c:tickLblSkip val="1"/>
        <c:tickMarkSkip val="1"/>
        <c:noMultiLvlLbl val="0"/>
      </c:catAx>
      <c:valAx>
        <c:axId val="179646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64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h28中学校生徒質問紙!$U$453:$U$455</c:f>
              <c:numCache>
                <c:formatCode>0.0_ </c:formatCode>
                <c:ptCount val="3"/>
                <c:pt idx="0">
                  <c:v>76.012461059190002</c:v>
                </c:pt>
                <c:pt idx="1">
                  <c:v>67.859482277590402</c:v>
                </c:pt>
                <c:pt idx="2">
                  <c:v>68.099999999999994</c:v>
                </c:pt>
              </c:numCache>
            </c:numRef>
          </c:val>
        </c:ser>
        <c:ser>
          <c:idx val="1"/>
          <c:order val="1"/>
          <c:tx>
            <c:strRef>
              <c:f>h28中学校生徒質問紙!$V$452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h28中学校生徒質問紙!$V$453:$V$455</c:f>
              <c:numCache>
                <c:formatCode>0.0_ </c:formatCode>
                <c:ptCount val="3"/>
                <c:pt idx="0">
                  <c:v>16.199376947040498</c:v>
                </c:pt>
                <c:pt idx="1">
                  <c:v>22.877799073242901</c:v>
                </c:pt>
                <c:pt idx="2">
                  <c:v>22</c:v>
                </c:pt>
              </c:numCache>
            </c:numRef>
          </c:val>
        </c:ser>
        <c:ser>
          <c:idx val="2"/>
          <c:order val="2"/>
          <c:tx>
            <c:strRef>
              <c:f>h28中学校生徒質問紙!$W$452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h28中学校生徒質問紙!$W$453:$W$455</c:f>
              <c:numCache>
                <c:formatCode>0.0_ </c:formatCode>
                <c:ptCount val="3"/>
                <c:pt idx="0">
                  <c:v>6.5420560747663599</c:v>
                </c:pt>
                <c:pt idx="1">
                  <c:v>7.09866808995851</c:v>
                </c:pt>
                <c:pt idx="2">
                  <c:v>7.4</c:v>
                </c:pt>
              </c:numCache>
            </c:numRef>
          </c:val>
        </c:ser>
        <c:ser>
          <c:idx val="3"/>
          <c:order val="3"/>
          <c:tx>
            <c:strRef>
              <c:f>h28中学校生徒質問紙!$X$452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h28中学校生徒質問紙!$X$453:$X$455</c:f>
              <c:numCache>
                <c:formatCode>0.0_ </c:formatCode>
                <c:ptCount val="3"/>
                <c:pt idx="0">
                  <c:v>1.2461059190031201</c:v>
                </c:pt>
                <c:pt idx="1">
                  <c:v>2.0961207210267099</c:v>
                </c:pt>
                <c:pt idx="2">
                  <c:v>2.4</c:v>
                </c:pt>
              </c:numCache>
            </c:numRef>
          </c:val>
        </c:ser>
        <c:ser>
          <c:idx val="8"/>
          <c:order val="4"/>
          <c:tx>
            <c:strRef>
              <c:f>h28中学校生徒質問紙!$AC$452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h28中学校生徒質問紙!$AC$453:$AC$455</c:f>
              <c:numCache>
                <c:formatCode>0.0_ </c:formatCode>
                <c:ptCount val="3"/>
                <c:pt idx="0">
                  <c:v>0</c:v>
                </c:pt>
                <c:pt idx="1">
                  <c:v>2.91127877920377E-2</c:v>
                </c:pt>
                <c:pt idx="2">
                  <c:v>0</c:v>
                </c:pt>
              </c:numCache>
            </c:numRef>
          </c:val>
        </c:ser>
        <c:ser>
          <c:idx val="9"/>
          <c:order val="5"/>
          <c:tx>
            <c:strRef>
              <c:f>h28中学校生徒質問紙!$AD$452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h28中学校生徒質問紙!$AD$453:$AD$455</c:f>
              <c:numCache>
                <c:formatCode>0.0_ </c:formatCode>
                <c:ptCount val="3"/>
                <c:pt idx="0">
                  <c:v>0</c:v>
                </c:pt>
                <c:pt idx="1">
                  <c:v>3.8817050389383503E-2</c:v>
                </c:pt>
                <c:pt idx="2">
                  <c:v>0.1</c:v>
                </c:pt>
              </c:numCache>
            </c:numRef>
          </c:val>
        </c:ser>
        <c:ser>
          <c:idx val="4"/>
          <c:order val="6"/>
          <c:tx>
            <c:strRef>
              <c:f>h28中学校生徒質問紙!$AE$452</c:f>
              <c:strCache>
                <c:ptCount val="1"/>
              </c:strCache>
            </c:strRef>
          </c:tx>
          <c:spPr>
            <a:solidFill>
              <a:srgbClr val="FFFFFF"/>
            </a:solidFill>
          </c:spPr>
          <c:invertIfNegative val="0"/>
          <c:val>
            <c:numRef>
              <c:f>h28中学校生徒質問紙!$AE$453:$AE$455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298240"/>
        <c:axId val="179649280"/>
      </c:barChart>
      <c:catAx>
        <c:axId val="164298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649280"/>
        <c:crosses val="autoZero"/>
        <c:auto val="1"/>
        <c:lblAlgn val="ctr"/>
        <c:lblOffset val="100"/>
        <c:tickLblSkip val="1"/>
        <c:tickMarkSkip val="1"/>
        <c:noMultiLvlLbl val="0"/>
      </c:catAx>
      <c:valAx>
        <c:axId val="179649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298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h28中学校生徒質問紙!$U$474:$U$476</c:f>
              <c:numCache>
                <c:formatCode>0.0_ </c:formatCode>
                <c:ptCount val="3"/>
                <c:pt idx="0">
                  <c:v>7.4766355140186898</c:v>
                </c:pt>
                <c:pt idx="1">
                  <c:v>11.628132657269701</c:v>
                </c:pt>
                <c:pt idx="2">
                  <c:v>11.9</c:v>
                </c:pt>
              </c:numCache>
            </c:numRef>
          </c:val>
        </c:ser>
        <c:ser>
          <c:idx val="1"/>
          <c:order val="1"/>
          <c:tx>
            <c:strRef>
              <c:f>h28中学校生徒質問紙!$V$473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h28中学校生徒質問紙!$V$474:$V$476</c:f>
              <c:numCache>
                <c:formatCode>0.0_ </c:formatCode>
                <c:ptCount val="3"/>
                <c:pt idx="0">
                  <c:v>15.887850467289701</c:v>
                </c:pt>
                <c:pt idx="1">
                  <c:v>21.8224605157816</c:v>
                </c:pt>
                <c:pt idx="2">
                  <c:v>22.3</c:v>
                </c:pt>
              </c:numCache>
            </c:numRef>
          </c:val>
        </c:ser>
        <c:ser>
          <c:idx val="2"/>
          <c:order val="2"/>
          <c:tx>
            <c:strRef>
              <c:f>h28中学校生徒質問紙!$W$473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h28中学校生徒質問紙!$W$474:$W$476</c:f>
              <c:numCache>
                <c:formatCode>0.0_ </c:formatCode>
                <c:ptCount val="3"/>
                <c:pt idx="0">
                  <c:v>37.694704049844198</c:v>
                </c:pt>
                <c:pt idx="1">
                  <c:v>36.441932118683098</c:v>
                </c:pt>
                <c:pt idx="2">
                  <c:v>37.1</c:v>
                </c:pt>
              </c:numCache>
            </c:numRef>
          </c:val>
        </c:ser>
        <c:ser>
          <c:idx val="3"/>
          <c:order val="3"/>
          <c:tx>
            <c:strRef>
              <c:f>h28中学校生徒質問紙!$X$473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h28中学校生徒質問紙!$X$474:$X$476</c:f>
              <c:numCache>
                <c:formatCode>0.0_ </c:formatCode>
                <c:ptCount val="3"/>
                <c:pt idx="0">
                  <c:v>38.629283489096601</c:v>
                </c:pt>
                <c:pt idx="1">
                  <c:v>29.927945850214702</c:v>
                </c:pt>
                <c:pt idx="2">
                  <c:v>28.5</c:v>
                </c:pt>
              </c:numCache>
            </c:numRef>
          </c:val>
        </c:ser>
        <c:ser>
          <c:idx val="8"/>
          <c:order val="4"/>
          <c:tx>
            <c:strRef>
              <c:f>h28中学校生徒質問紙!$AC$473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h28中学校生徒質問紙!$AC$474:$AC$476</c:f>
              <c:numCache>
                <c:formatCode>0.0_ </c:formatCode>
                <c:ptCount val="3"/>
                <c:pt idx="0">
                  <c:v>0.31152647975077902</c:v>
                </c:pt>
                <c:pt idx="1">
                  <c:v>4.1243116038720003E-2</c:v>
                </c:pt>
                <c:pt idx="2">
                  <c:v>0</c:v>
                </c:pt>
              </c:numCache>
            </c:numRef>
          </c:val>
        </c:ser>
        <c:ser>
          <c:idx val="9"/>
          <c:order val="5"/>
          <c:tx>
            <c:strRef>
              <c:f>h28中学校生徒質問紙!$AD$473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h28中学校生徒質問紙!$AD$474:$AD$476</c:f>
              <c:numCache>
                <c:formatCode>0.0_ </c:formatCode>
                <c:ptCount val="3"/>
                <c:pt idx="0">
                  <c:v>0</c:v>
                </c:pt>
                <c:pt idx="1">
                  <c:v>0.138285742012179</c:v>
                </c:pt>
                <c:pt idx="2">
                  <c:v>0.1</c:v>
                </c:pt>
              </c:numCache>
            </c:numRef>
          </c:val>
        </c:ser>
        <c:ser>
          <c:idx val="4"/>
          <c:order val="6"/>
          <c:tx>
            <c:strRef>
              <c:f>h28中学校生徒質問紙!$AE$473</c:f>
              <c:strCache>
                <c:ptCount val="1"/>
              </c:strCache>
            </c:strRef>
          </c:tx>
          <c:spPr>
            <a:solidFill>
              <a:srgbClr val="FFFFFF"/>
            </a:solidFill>
          </c:spPr>
          <c:invertIfNegative val="0"/>
          <c:val>
            <c:numRef>
              <c:f>h28中学校生徒質問紙!$AE$474:$AE$476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704768"/>
        <c:axId val="180241536"/>
      </c:barChart>
      <c:catAx>
        <c:axId val="164704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241536"/>
        <c:crosses val="autoZero"/>
        <c:auto val="1"/>
        <c:lblAlgn val="ctr"/>
        <c:lblOffset val="100"/>
        <c:tickLblSkip val="1"/>
        <c:tickMarkSkip val="1"/>
        <c:noMultiLvlLbl val="0"/>
      </c:catAx>
      <c:valAx>
        <c:axId val="180241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04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h28中学校生徒質問紙!$U$495:$U$497</c:f>
              <c:numCache>
                <c:formatCode>0.0_ </c:formatCode>
                <c:ptCount val="3"/>
                <c:pt idx="0">
                  <c:v>31.152647975077901</c:v>
                </c:pt>
                <c:pt idx="1">
                  <c:v>22.048084621169799</c:v>
                </c:pt>
                <c:pt idx="2">
                  <c:v>18.399999999999999</c:v>
                </c:pt>
              </c:numCache>
            </c:numRef>
          </c:val>
        </c:ser>
        <c:ser>
          <c:idx val="1"/>
          <c:order val="1"/>
          <c:tx>
            <c:strRef>
              <c:f>h28中学校生徒質問紙!$V$494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h28中学校生徒質問紙!$V$495:$V$497</c:f>
              <c:numCache>
                <c:formatCode>0.0_ </c:formatCode>
                <c:ptCount val="3"/>
                <c:pt idx="0">
                  <c:v>34.5794392523364</c:v>
                </c:pt>
                <c:pt idx="1">
                  <c:v>34.404036973240501</c:v>
                </c:pt>
                <c:pt idx="2">
                  <c:v>32.6</c:v>
                </c:pt>
              </c:numCache>
            </c:numRef>
          </c:val>
        </c:ser>
        <c:ser>
          <c:idx val="2"/>
          <c:order val="2"/>
          <c:tx>
            <c:strRef>
              <c:f>h28中学校生徒質問紙!$W$494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h28中学校生徒質問紙!$W$495:$W$497</c:f>
              <c:numCache>
                <c:formatCode>0.0_ </c:formatCode>
                <c:ptCount val="3"/>
                <c:pt idx="0">
                  <c:v>24.299065420560702</c:v>
                </c:pt>
                <c:pt idx="1">
                  <c:v>29.127344185933701</c:v>
                </c:pt>
                <c:pt idx="2">
                  <c:v>31.6</c:v>
                </c:pt>
              </c:numCache>
            </c:numRef>
          </c:val>
        </c:ser>
        <c:ser>
          <c:idx val="3"/>
          <c:order val="3"/>
          <c:tx>
            <c:strRef>
              <c:f>h28中学校生徒質問紙!$X$494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h28中学校生徒質問紙!$X$495:$X$497</c:f>
              <c:numCache>
                <c:formatCode>0.0_ </c:formatCode>
                <c:ptCount val="3"/>
                <c:pt idx="0">
                  <c:v>9.6573208722741395</c:v>
                </c:pt>
                <c:pt idx="1">
                  <c:v>13.976564205827399</c:v>
                </c:pt>
                <c:pt idx="2">
                  <c:v>17</c:v>
                </c:pt>
              </c:numCache>
            </c:numRef>
          </c:val>
        </c:ser>
        <c:ser>
          <c:idx val="8"/>
          <c:order val="4"/>
          <c:tx>
            <c:strRef>
              <c:f>h28中学校生徒質問紙!$AC$494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h28中学校生徒質問紙!$AC$495:$AC$497</c:f>
              <c:numCache>
                <c:formatCode>0.0_ </c:formatCode>
                <c:ptCount val="3"/>
                <c:pt idx="0">
                  <c:v>0</c:v>
                </c:pt>
                <c:pt idx="1">
                  <c:v>4.8521312986729397E-3</c:v>
                </c:pt>
                <c:pt idx="2">
                  <c:v>0</c:v>
                </c:pt>
              </c:numCache>
            </c:numRef>
          </c:val>
        </c:ser>
        <c:ser>
          <c:idx val="9"/>
          <c:order val="5"/>
          <c:tx>
            <c:strRef>
              <c:f>h28中学校生徒質問紙!$AD$494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h28中学校生徒質問紙!$AD$495:$AD$497</c:f>
              <c:numCache>
                <c:formatCode>0.0_ </c:formatCode>
                <c:ptCount val="3"/>
                <c:pt idx="0">
                  <c:v>0.31152647975077902</c:v>
                </c:pt>
                <c:pt idx="1">
                  <c:v>0.43911788252990103</c:v>
                </c:pt>
                <c:pt idx="2">
                  <c:v>0.4</c:v>
                </c:pt>
              </c:numCache>
            </c:numRef>
          </c:val>
        </c:ser>
        <c:ser>
          <c:idx val="4"/>
          <c:order val="6"/>
          <c:tx>
            <c:strRef>
              <c:f>h28中学校生徒質問紙!$AE$494</c:f>
              <c:strCache>
                <c:ptCount val="1"/>
              </c:strCache>
            </c:strRef>
          </c:tx>
          <c:spPr>
            <a:solidFill>
              <a:srgbClr val="FFFFFF"/>
            </a:solidFill>
          </c:spPr>
          <c:invertIfNegative val="0"/>
          <c:val>
            <c:numRef>
              <c:f>h28中学校生徒質問紙!$AE$495:$AE$497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296704"/>
        <c:axId val="180243840"/>
      </c:barChart>
      <c:catAx>
        <c:axId val="164296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243840"/>
        <c:crosses val="autoZero"/>
        <c:auto val="1"/>
        <c:lblAlgn val="ctr"/>
        <c:lblOffset val="100"/>
        <c:tickLblSkip val="1"/>
        <c:tickMarkSkip val="1"/>
        <c:noMultiLvlLbl val="0"/>
      </c:catAx>
      <c:valAx>
        <c:axId val="180243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296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h28中学校生徒質問紙!$U$536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h28中学校生徒質問紙!$U$537:$U$539</c:f>
              <c:numCache>
                <c:formatCode>0.0_ </c:formatCode>
                <c:ptCount val="3"/>
                <c:pt idx="0">
                  <c:v>42.679127725856702</c:v>
                </c:pt>
                <c:pt idx="1">
                  <c:v>44.212620393507798</c:v>
                </c:pt>
                <c:pt idx="2">
                  <c:v>48.4</c:v>
                </c:pt>
              </c:numCache>
            </c:numRef>
          </c:val>
        </c:ser>
        <c:ser>
          <c:idx val="1"/>
          <c:order val="1"/>
          <c:tx>
            <c:strRef>
              <c:f>h28中学校生徒質問紙!$V$536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h28中学校生徒質問紙!$V$537:$V$539</c:f>
              <c:numCache>
                <c:formatCode>0.0_ </c:formatCode>
                <c:ptCount val="3"/>
                <c:pt idx="0">
                  <c:v>32.087227414330201</c:v>
                </c:pt>
                <c:pt idx="1">
                  <c:v>33.741721050971599</c:v>
                </c:pt>
                <c:pt idx="2">
                  <c:v>33</c:v>
                </c:pt>
              </c:numCache>
            </c:numRef>
          </c:val>
        </c:ser>
        <c:ser>
          <c:idx val="2"/>
          <c:order val="2"/>
          <c:tx>
            <c:strRef>
              <c:f>h28中学校生徒質問紙!$W$536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h28中学校生徒質問紙!$W$537:$W$539</c:f>
              <c:numCache>
                <c:formatCode>0.0_ </c:formatCode>
                <c:ptCount val="3"/>
                <c:pt idx="0">
                  <c:v>15.264797507788201</c:v>
                </c:pt>
                <c:pt idx="1">
                  <c:v>14.0444940440088</c:v>
                </c:pt>
                <c:pt idx="2">
                  <c:v>12</c:v>
                </c:pt>
              </c:numCache>
            </c:numRef>
          </c:val>
        </c:ser>
        <c:ser>
          <c:idx val="3"/>
          <c:order val="3"/>
          <c:tx>
            <c:strRef>
              <c:f>h28中学校生徒質問紙!$X$536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h28中学校生徒質問紙!$X$537:$X$539</c:f>
              <c:numCache>
                <c:formatCode>0.0_ </c:formatCode>
                <c:ptCount val="3"/>
                <c:pt idx="0">
                  <c:v>9.9688473520249197</c:v>
                </c:pt>
                <c:pt idx="1">
                  <c:v>7.96719959242097</c:v>
                </c:pt>
                <c:pt idx="2">
                  <c:v>6.6</c:v>
                </c:pt>
              </c:numCache>
            </c:numRef>
          </c:val>
        </c:ser>
        <c:ser>
          <c:idx val="8"/>
          <c:order val="4"/>
          <c:tx>
            <c:strRef>
              <c:f>h28中学校生徒質問紙!$AC$536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h28中学校生徒質問紙!$AC$537:$AC$539</c:f>
              <c:numCache>
                <c:formatCode>0.0_ </c:formatCode>
                <c:ptCount val="3"/>
                <c:pt idx="0">
                  <c:v>0</c:v>
                </c:pt>
                <c:pt idx="1">
                  <c:v>2.4260656493364698E-3</c:v>
                </c:pt>
                <c:pt idx="2">
                  <c:v>0</c:v>
                </c:pt>
              </c:numCache>
            </c:numRef>
          </c:val>
        </c:ser>
        <c:ser>
          <c:idx val="9"/>
          <c:order val="5"/>
          <c:tx>
            <c:strRef>
              <c:f>h28中学校生徒質問紙!$AD$536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h28中学校生徒質問紙!$AD$537:$AD$539</c:f>
              <c:numCache>
                <c:formatCode>0.0_ </c:formatCode>
                <c:ptCount val="3"/>
                <c:pt idx="0">
                  <c:v>0</c:v>
                </c:pt>
                <c:pt idx="1">
                  <c:v>3.1538853441374103E-2</c:v>
                </c:pt>
                <c:pt idx="2">
                  <c:v>0.1</c:v>
                </c:pt>
              </c:numCache>
            </c:numRef>
          </c:val>
        </c:ser>
        <c:ser>
          <c:idx val="4"/>
          <c:order val="6"/>
          <c:tx>
            <c:strRef>
              <c:f>h28中学校生徒質問紙!$AE$536</c:f>
              <c:strCache>
                <c:ptCount val="1"/>
              </c:strCache>
            </c:strRef>
          </c:tx>
          <c:spPr>
            <a:solidFill>
              <a:srgbClr val="FFFFFF"/>
            </a:solidFill>
          </c:spPr>
          <c:invertIfNegative val="0"/>
          <c:val>
            <c:numRef>
              <c:f>h28中学校生徒質問紙!$AE$537:$AE$539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383680"/>
        <c:axId val="180246144"/>
      </c:barChart>
      <c:catAx>
        <c:axId val="165383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246144"/>
        <c:crosses val="autoZero"/>
        <c:auto val="1"/>
        <c:lblAlgn val="ctr"/>
        <c:lblOffset val="100"/>
        <c:tickLblSkip val="1"/>
        <c:tickMarkSkip val="1"/>
        <c:noMultiLvlLbl val="0"/>
      </c:catAx>
      <c:valAx>
        <c:axId val="180246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83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h28中学校生徒質問紙!$U$557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h28中学校生徒質問紙!$U$558:$U$560</c:f>
              <c:numCache>
                <c:formatCode>0.0_ </c:formatCode>
                <c:ptCount val="3"/>
                <c:pt idx="0">
                  <c:v>72.274143302180704</c:v>
                </c:pt>
                <c:pt idx="1">
                  <c:v>73.572866881777799</c:v>
                </c:pt>
                <c:pt idx="2">
                  <c:v>75.8</c:v>
                </c:pt>
              </c:numCache>
            </c:numRef>
          </c:val>
        </c:ser>
        <c:ser>
          <c:idx val="1"/>
          <c:order val="1"/>
          <c:tx>
            <c:strRef>
              <c:f>h28中学校生徒質問紙!$V$557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h28中学校生徒質問紙!$V$558:$V$560</c:f>
              <c:numCache>
                <c:formatCode>0.0_ </c:formatCode>
                <c:ptCount val="3"/>
                <c:pt idx="0">
                  <c:v>19.3146417445483</c:v>
                </c:pt>
                <c:pt idx="1">
                  <c:v>20.024745869623199</c:v>
                </c:pt>
                <c:pt idx="2">
                  <c:v>18.899999999999999</c:v>
                </c:pt>
              </c:numCache>
            </c:numRef>
          </c:val>
        </c:ser>
        <c:ser>
          <c:idx val="2"/>
          <c:order val="2"/>
          <c:tx>
            <c:strRef>
              <c:f>h28中学校生徒質問紙!$W$557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h28中学校生徒質問紙!$W$558:$W$560</c:f>
              <c:numCache>
                <c:formatCode>0.0_ </c:formatCode>
                <c:ptCount val="3"/>
                <c:pt idx="0">
                  <c:v>5.9190031152648004</c:v>
                </c:pt>
                <c:pt idx="1">
                  <c:v>4.53189063296053</c:v>
                </c:pt>
                <c:pt idx="2">
                  <c:v>3.7</c:v>
                </c:pt>
              </c:numCache>
            </c:numRef>
          </c:val>
        </c:ser>
        <c:ser>
          <c:idx val="3"/>
          <c:order val="3"/>
          <c:tx>
            <c:strRef>
              <c:f>h28中学校生徒質問紙!$X$557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h28中学校生徒質問紙!$X$558:$X$560</c:f>
              <c:numCache>
                <c:formatCode>0.0_ </c:formatCode>
                <c:ptCount val="3"/>
                <c:pt idx="0">
                  <c:v>2.4922118380062299</c:v>
                </c:pt>
                <c:pt idx="1">
                  <c:v>1.8268274339503601</c:v>
                </c:pt>
                <c:pt idx="2">
                  <c:v>1.6</c:v>
                </c:pt>
              </c:numCache>
            </c:numRef>
          </c:val>
        </c:ser>
        <c:ser>
          <c:idx val="8"/>
          <c:order val="4"/>
          <c:tx>
            <c:strRef>
              <c:f>h28中学校生徒質問紙!$AC$557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h28中学校生徒質問紙!$AC$558:$AC$560</c:f>
              <c:numCache>
                <c:formatCode>0.0_ </c:formatCode>
                <c:ptCount val="3"/>
                <c:pt idx="0">
                  <c:v>0</c:v>
                </c:pt>
                <c:pt idx="1">
                  <c:v>9.7042625973458793E-3</c:v>
                </c:pt>
                <c:pt idx="2">
                  <c:v>0</c:v>
                </c:pt>
              </c:numCache>
            </c:numRef>
          </c:val>
        </c:ser>
        <c:ser>
          <c:idx val="9"/>
          <c:order val="5"/>
          <c:tx>
            <c:strRef>
              <c:f>h28中学校生徒質問紙!$AD$557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h28中学校生徒質問紙!$AD$558:$AD$560</c:f>
              <c:numCache>
                <c:formatCode>0.0_ </c:formatCode>
                <c:ptCount val="3"/>
                <c:pt idx="0">
                  <c:v>0</c:v>
                </c:pt>
                <c:pt idx="1">
                  <c:v>3.3964919090710602E-2</c:v>
                </c:pt>
                <c:pt idx="2">
                  <c:v>0.1</c:v>
                </c:pt>
              </c:numCache>
            </c:numRef>
          </c:val>
        </c:ser>
        <c:ser>
          <c:idx val="4"/>
          <c:order val="6"/>
          <c:tx>
            <c:strRef>
              <c:f>h28中学校生徒質問紙!$AE$557</c:f>
              <c:strCache>
                <c:ptCount val="1"/>
              </c:strCache>
            </c:strRef>
          </c:tx>
          <c:spPr>
            <a:solidFill>
              <a:srgbClr val="FFFFFF"/>
            </a:solidFill>
          </c:spPr>
          <c:invertIfNegative val="0"/>
          <c:val>
            <c:numRef>
              <c:f>h28中学校生徒質問紙!$AE$558:$AE$560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984768"/>
        <c:axId val="180650560"/>
      </c:barChart>
      <c:catAx>
        <c:axId val="165984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650560"/>
        <c:crosses val="autoZero"/>
        <c:auto val="1"/>
        <c:lblAlgn val="ctr"/>
        <c:lblOffset val="100"/>
        <c:tickLblSkip val="1"/>
        <c:tickMarkSkip val="1"/>
        <c:noMultiLvlLbl val="0"/>
      </c:catAx>
      <c:valAx>
        <c:axId val="180650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984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h28中学校生徒質問紙!$U$620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h28中学校生徒質問紙!$U$621:$U$623</c:f>
              <c:numCache>
                <c:formatCode>0.0_ </c:formatCode>
                <c:ptCount val="3"/>
                <c:pt idx="0">
                  <c:v>21.495327102803699</c:v>
                </c:pt>
                <c:pt idx="1">
                  <c:v>17.370630049249101</c:v>
                </c:pt>
                <c:pt idx="2">
                  <c:v>17.8</c:v>
                </c:pt>
              </c:numCache>
            </c:numRef>
          </c:val>
        </c:ser>
        <c:ser>
          <c:idx val="1"/>
          <c:order val="1"/>
          <c:tx>
            <c:strRef>
              <c:f>h28中学校生徒質問紙!$V$620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h28中学校生徒質問紙!$V$621:$V$623</c:f>
              <c:numCache>
                <c:formatCode>0.0_ </c:formatCode>
                <c:ptCount val="3"/>
                <c:pt idx="0">
                  <c:v>40.809968847352003</c:v>
                </c:pt>
                <c:pt idx="1">
                  <c:v>39.523035493340501</c:v>
                </c:pt>
                <c:pt idx="2">
                  <c:v>40.6</c:v>
                </c:pt>
              </c:numCache>
            </c:numRef>
          </c:val>
        </c:ser>
        <c:ser>
          <c:idx val="2"/>
          <c:order val="2"/>
          <c:tx>
            <c:strRef>
              <c:f>h28中学校生徒質問紙!$W$620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h28中学校生徒質問紙!$W$621:$W$623</c:f>
              <c:numCache>
                <c:formatCode>0.0_ </c:formatCode>
                <c:ptCount val="3"/>
                <c:pt idx="0">
                  <c:v>28.660436137071699</c:v>
                </c:pt>
                <c:pt idx="1">
                  <c:v>30.755234236638401</c:v>
                </c:pt>
                <c:pt idx="2">
                  <c:v>29.6</c:v>
                </c:pt>
              </c:numCache>
            </c:numRef>
          </c:val>
        </c:ser>
        <c:ser>
          <c:idx val="3"/>
          <c:order val="3"/>
          <c:tx>
            <c:strRef>
              <c:f>h28中学校生徒質問紙!$X$620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h28中学校生徒質問紙!$X$621:$X$623</c:f>
              <c:numCache>
                <c:formatCode>0.0_ </c:formatCode>
                <c:ptCount val="3"/>
                <c:pt idx="0">
                  <c:v>9.0342679127725898</c:v>
                </c:pt>
                <c:pt idx="1">
                  <c:v>12.2953007108372</c:v>
                </c:pt>
                <c:pt idx="2">
                  <c:v>12</c:v>
                </c:pt>
              </c:numCache>
            </c:numRef>
          </c:val>
        </c:ser>
        <c:ser>
          <c:idx val="8"/>
          <c:order val="4"/>
          <c:tx>
            <c:strRef>
              <c:f>h28中学校生徒質問紙!$AC$620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h28中学校生徒質問紙!$AC$621:$AC$623</c:f>
              <c:numCache>
                <c:formatCode>0.0_ </c:formatCode>
                <c:ptCount val="3"/>
                <c:pt idx="0">
                  <c:v>0</c:v>
                </c:pt>
                <c:pt idx="1">
                  <c:v>4.8521312986729397E-3</c:v>
                </c:pt>
                <c:pt idx="2">
                  <c:v>0</c:v>
                </c:pt>
              </c:numCache>
            </c:numRef>
          </c:val>
        </c:ser>
        <c:ser>
          <c:idx val="9"/>
          <c:order val="5"/>
          <c:tx>
            <c:strRef>
              <c:f>h28中学校生徒質問紙!$AD$620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h28中学校生徒質問紙!$AD$621:$AD$623</c:f>
              <c:numCache>
                <c:formatCode>0.0_ </c:formatCode>
                <c:ptCount val="3"/>
                <c:pt idx="0">
                  <c:v>0</c:v>
                </c:pt>
                <c:pt idx="1">
                  <c:v>5.0947378636065903E-2</c:v>
                </c:pt>
                <c:pt idx="2">
                  <c:v>0.1</c:v>
                </c:pt>
              </c:numCache>
            </c:numRef>
          </c:val>
        </c:ser>
        <c:ser>
          <c:idx val="4"/>
          <c:order val="6"/>
          <c:tx>
            <c:strRef>
              <c:f>h28中学校生徒質問紙!$AE$620</c:f>
              <c:strCache>
                <c:ptCount val="1"/>
              </c:strCache>
            </c:strRef>
          </c:tx>
          <c:spPr>
            <a:solidFill>
              <a:srgbClr val="FFFFFF"/>
            </a:solidFill>
          </c:spPr>
          <c:invertIfNegative val="0"/>
          <c:val>
            <c:numRef>
              <c:f>h28中学校生徒質問紙!$AE$621:$AE$623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982720"/>
        <c:axId val="180652864"/>
      </c:barChart>
      <c:catAx>
        <c:axId val="165982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652864"/>
        <c:crosses val="autoZero"/>
        <c:auto val="1"/>
        <c:lblAlgn val="ctr"/>
        <c:lblOffset val="100"/>
        <c:tickLblSkip val="1"/>
        <c:tickMarkSkip val="1"/>
        <c:noMultiLvlLbl val="0"/>
      </c:catAx>
      <c:valAx>
        <c:axId val="180652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982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h28中学校生徒質問紙!$U$641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h28中学校生徒質問紙!$U$642:$U$644</c:f>
              <c:numCache>
                <c:formatCode>0.0_ </c:formatCode>
                <c:ptCount val="3"/>
                <c:pt idx="0">
                  <c:v>63.862928348909698</c:v>
                </c:pt>
                <c:pt idx="1">
                  <c:v>60.1348892501031</c:v>
                </c:pt>
                <c:pt idx="2">
                  <c:v>57.9</c:v>
                </c:pt>
              </c:numCache>
            </c:numRef>
          </c:val>
        </c:ser>
        <c:ser>
          <c:idx val="1"/>
          <c:order val="1"/>
          <c:tx>
            <c:strRef>
              <c:f>h28中学校生徒質問紙!$V$641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h28中学校生徒質問紙!$V$642:$V$644</c:f>
              <c:numCache>
                <c:formatCode>0.0_ </c:formatCode>
                <c:ptCount val="3"/>
                <c:pt idx="0">
                  <c:v>23.364485981308398</c:v>
                </c:pt>
                <c:pt idx="1">
                  <c:v>25.218952424852599</c:v>
                </c:pt>
                <c:pt idx="2">
                  <c:v>26.3</c:v>
                </c:pt>
              </c:numCache>
            </c:numRef>
          </c:val>
        </c:ser>
        <c:ser>
          <c:idx val="2"/>
          <c:order val="2"/>
          <c:tx>
            <c:strRef>
              <c:f>h28中学校生徒質問紙!$W$641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h28中学校生徒質問紙!$W$642:$W$644</c:f>
              <c:numCache>
                <c:formatCode>0.0_ </c:formatCode>
                <c:ptCount val="3"/>
                <c:pt idx="0">
                  <c:v>9.0342679127725898</c:v>
                </c:pt>
                <c:pt idx="1">
                  <c:v>9.6072199713724196</c:v>
                </c:pt>
                <c:pt idx="2">
                  <c:v>10.4</c:v>
                </c:pt>
              </c:numCache>
            </c:numRef>
          </c:val>
        </c:ser>
        <c:ser>
          <c:idx val="3"/>
          <c:order val="3"/>
          <c:tx>
            <c:strRef>
              <c:f>h28中学校生徒質問紙!$X$641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h28中学校生徒質問紙!$X$642:$X$644</c:f>
              <c:numCache>
                <c:formatCode>0.0_ </c:formatCode>
                <c:ptCount val="3"/>
                <c:pt idx="0">
                  <c:v>3.7383177570093502</c:v>
                </c:pt>
                <c:pt idx="1">
                  <c:v>4.9782867124384396</c:v>
                </c:pt>
                <c:pt idx="2">
                  <c:v>5.3</c:v>
                </c:pt>
              </c:numCache>
            </c:numRef>
          </c:val>
        </c:ser>
        <c:ser>
          <c:idx val="8"/>
          <c:order val="4"/>
          <c:tx>
            <c:strRef>
              <c:f>h28中学校生徒質問紙!$AC$641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h28中学校生徒質問紙!$AC$642:$AC$644</c:f>
              <c:numCache>
                <c:formatCode>0.0_ </c:formatCode>
                <c:ptCount val="3"/>
                <c:pt idx="0">
                  <c:v>0</c:v>
                </c:pt>
                <c:pt idx="1">
                  <c:v>1.45563938960188E-2</c:v>
                </c:pt>
                <c:pt idx="2">
                  <c:v>0</c:v>
                </c:pt>
              </c:numCache>
            </c:numRef>
          </c:val>
        </c:ser>
        <c:ser>
          <c:idx val="9"/>
          <c:order val="5"/>
          <c:tx>
            <c:strRef>
              <c:f>h28中学校生徒質問紙!$AD$641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h28中学校生徒質問紙!$AD$642:$AD$644</c:f>
              <c:numCache>
                <c:formatCode>0.0_ </c:formatCode>
                <c:ptCount val="3"/>
                <c:pt idx="0">
                  <c:v>0</c:v>
                </c:pt>
                <c:pt idx="1">
                  <c:v>4.6095247337393001E-2</c:v>
                </c:pt>
                <c:pt idx="2">
                  <c:v>0.1</c:v>
                </c:pt>
              </c:numCache>
            </c:numRef>
          </c:val>
        </c:ser>
        <c:ser>
          <c:idx val="4"/>
          <c:order val="6"/>
          <c:tx>
            <c:strRef>
              <c:f>h28中学校生徒質問紙!$AE$641</c:f>
              <c:strCache>
                <c:ptCount val="1"/>
              </c:strCache>
            </c:strRef>
          </c:tx>
          <c:spPr>
            <a:solidFill>
              <a:srgbClr val="FFFFFF"/>
            </a:solidFill>
          </c:spPr>
          <c:invertIfNegative val="0"/>
          <c:val>
            <c:numRef>
              <c:f>h28中学校生徒質問紙!$AE$642:$AE$644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272512"/>
        <c:axId val="180655168"/>
      </c:barChart>
      <c:catAx>
        <c:axId val="166272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655168"/>
        <c:crosses val="autoZero"/>
        <c:auto val="1"/>
        <c:lblAlgn val="ctr"/>
        <c:lblOffset val="100"/>
        <c:tickLblSkip val="1"/>
        <c:tickMarkSkip val="1"/>
        <c:noMultiLvlLbl val="0"/>
      </c:catAx>
      <c:valAx>
        <c:axId val="180655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72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h28中学校生徒質問紙!$U$663:$U$665</c:f>
              <c:numCache>
                <c:formatCode>0.0_ </c:formatCode>
                <c:ptCount val="3"/>
                <c:pt idx="0">
                  <c:v>39.252336448598101</c:v>
                </c:pt>
                <c:pt idx="1">
                  <c:v>34.811616002329004</c:v>
                </c:pt>
                <c:pt idx="2">
                  <c:v>32.200000000000003</c:v>
                </c:pt>
              </c:numCache>
            </c:numRef>
          </c:val>
        </c:ser>
        <c:ser>
          <c:idx val="1"/>
          <c:order val="1"/>
          <c:tx>
            <c:strRef>
              <c:f>h28中学校生徒質問紙!$V$662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h28中学校生徒質問紙!$V$663:$V$665</c:f>
              <c:numCache>
                <c:formatCode>0.0_ </c:formatCode>
                <c:ptCount val="3"/>
                <c:pt idx="0">
                  <c:v>43.613707165108998</c:v>
                </c:pt>
                <c:pt idx="1">
                  <c:v>44.666294669933798</c:v>
                </c:pt>
                <c:pt idx="2">
                  <c:v>45.8</c:v>
                </c:pt>
              </c:numCache>
            </c:numRef>
          </c:val>
        </c:ser>
        <c:ser>
          <c:idx val="2"/>
          <c:order val="2"/>
          <c:tx>
            <c:strRef>
              <c:f>h28中学校生徒質問紙!$W$662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h28中学校生徒質問紙!$W$663:$W$665</c:f>
              <c:numCache>
                <c:formatCode>0.0_ </c:formatCode>
                <c:ptCount val="3"/>
                <c:pt idx="0">
                  <c:v>13.3956386292835</c:v>
                </c:pt>
                <c:pt idx="1">
                  <c:v>15.005216041146101</c:v>
                </c:pt>
                <c:pt idx="2">
                  <c:v>16.100000000000001</c:v>
                </c:pt>
              </c:numCache>
            </c:numRef>
          </c:val>
        </c:ser>
        <c:ser>
          <c:idx val="3"/>
          <c:order val="3"/>
          <c:tx>
            <c:strRef>
              <c:f>h28中学校生徒質問紙!$X$662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h28中学校生徒質問紙!$X$663:$X$665</c:f>
              <c:numCache>
                <c:formatCode>0.0_ </c:formatCode>
                <c:ptCount val="3"/>
                <c:pt idx="0">
                  <c:v>3.7383177570093502</c:v>
                </c:pt>
                <c:pt idx="1">
                  <c:v>5.3591790193842597</c:v>
                </c:pt>
                <c:pt idx="2">
                  <c:v>5.7</c:v>
                </c:pt>
              </c:numCache>
            </c:numRef>
          </c:val>
        </c:ser>
        <c:ser>
          <c:idx val="8"/>
          <c:order val="4"/>
          <c:tx>
            <c:strRef>
              <c:f>h28中学校生徒質問紙!$AC$662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h28中学校生徒質問紙!$AC$663:$AC$665</c:f>
              <c:numCache>
                <c:formatCode>0.0_ </c:formatCode>
                <c:ptCount val="3"/>
                <c:pt idx="0">
                  <c:v>0</c:v>
                </c:pt>
                <c:pt idx="1">
                  <c:v>1.2130328246682399E-2</c:v>
                </c:pt>
                <c:pt idx="2">
                  <c:v>0</c:v>
                </c:pt>
              </c:numCache>
            </c:numRef>
          </c:val>
        </c:ser>
        <c:ser>
          <c:idx val="9"/>
          <c:order val="5"/>
          <c:tx>
            <c:strRef>
              <c:f>h28中学校生徒質問紙!$AD$662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h28中学校生徒質問紙!$AD$663:$AD$665</c:f>
              <c:numCache>
                <c:formatCode>0.0_ </c:formatCode>
                <c:ptCount val="3"/>
                <c:pt idx="0">
                  <c:v>0</c:v>
                </c:pt>
                <c:pt idx="1">
                  <c:v>0.14556393896018799</c:v>
                </c:pt>
                <c:pt idx="2">
                  <c:v>0.2</c:v>
                </c:pt>
              </c:numCache>
            </c:numRef>
          </c:val>
        </c:ser>
        <c:ser>
          <c:idx val="4"/>
          <c:order val="6"/>
          <c:tx>
            <c:strRef>
              <c:f>h28中学校生徒質問紙!$AE$662</c:f>
              <c:strCache>
                <c:ptCount val="1"/>
              </c:strCache>
            </c:strRef>
          </c:tx>
          <c:spPr>
            <a:solidFill>
              <a:srgbClr val="FFFFFF"/>
            </a:solidFill>
          </c:spPr>
          <c:invertIfNegative val="0"/>
          <c:val>
            <c:numRef>
              <c:f>h28中学校生徒質問紙!$AE$663:$AE$665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796288"/>
        <c:axId val="180657472"/>
      </c:barChart>
      <c:catAx>
        <c:axId val="166796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657472"/>
        <c:crosses val="autoZero"/>
        <c:auto val="1"/>
        <c:lblAlgn val="ctr"/>
        <c:lblOffset val="100"/>
        <c:tickLblSkip val="1"/>
        <c:tickMarkSkip val="1"/>
        <c:noMultiLvlLbl val="0"/>
      </c:catAx>
      <c:valAx>
        <c:axId val="180657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796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ja-JP"/>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h28中学校生徒質問紙!$U$54:$U$56</c:f>
              <c:numCache>
                <c:formatCode>0.0_ </c:formatCode>
                <c:ptCount val="3"/>
                <c:pt idx="0">
                  <c:v>55.140186915887902</c:v>
                </c:pt>
                <c:pt idx="1">
                  <c:v>56.879109148693601</c:v>
                </c:pt>
                <c:pt idx="2">
                  <c:v>55.9</c:v>
                </c:pt>
              </c:numCache>
            </c:numRef>
          </c:val>
        </c:ser>
        <c:ser>
          <c:idx val="1"/>
          <c:order val="1"/>
          <c:tx>
            <c:strRef>
              <c:f>h28中学校生徒質問紙!$V$53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h28中学校生徒質問紙!$V$54:$V$56</c:f>
              <c:numCache>
                <c:formatCode>0.0_ </c:formatCode>
                <c:ptCount val="3"/>
                <c:pt idx="0">
                  <c:v>37.071651090342698</c:v>
                </c:pt>
                <c:pt idx="1">
                  <c:v>35.626774060506101</c:v>
                </c:pt>
                <c:pt idx="2">
                  <c:v>36.4</c:v>
                </c:pt>
              </c:numCache>
            </c:numRef>
          </c:val>
        </c:ser>
        <c:ser>
          <c:idx val="2"/>
          <c:order val="2"/>
          <c:tx>
            <c:strRef>
              <c:f>h28中学校生徒質問紙!$W$53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h28中学校生徒質問紙!$W$54:$W$56</c:f>
              <c:numCache>
                <c:formatCode>0.0_ </c:formatCode>
                <c:ptCount val="3"/>
                <c:pt idx="0">
                  <c:v>5.9190031152648004</c:v>
                </c:pt>
                <c:pt idx="1">
                  <c:v>5.9244523156796598</c:v>
                </c:pt>
                <c:pt idx="2">
                  <c:v>6.2</c:v>
                </c:pt>
              </c:numCache>
            </c:numRef>
          </c:val>
        </c:ser>
        <c:ser>
          <c:idx val="3"/>
          <c:order val="3"/>
          <c:tx>
            <c:strRef>
              <c:f>h28中学校生徒質問紙!$X$53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h28中学校生徒質問紙!$X$54:$X$56</c:f>
              <c:numCache>
                <c:formatCode>0.0_ </c:formatCode>
                <c:ptCount val="3"/>
                <c:pt idx="0">
                  <c:v>1.86915887850467</c:v>
                </c:pt>
                <c:pt idx="1">
                  <c:v>1.46291758654989</c:v>
                </c:pt>
                <c:pt idx="2">
                  <c:v>1.4</c:v>
                </c:pt>
              </c:numCache>
            </c:numRef>
          </c:val>
        </c:ser>
        <c:ser>
          <c:idx val="8"/>
          <c:order val="4"/>
          <c:tx>
            <c:strRef>
              <c:f>h28中学校生徒質問紙!$AC$53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h28中学校生徒質問紙!$AC$54:$AC$56</c:f>
              <c:numCache>
                <c:formatCode>0.0_ </c:formatCode>
                <c:ptCount val="3"/>
                <c:pt idx="0">
                  <c:v>0</c:v>
                </c:pt>
                <c:pt idx="1">
                  <c:v>7.2781969480094104E-3</c:v>
                </c:pt>
                <c:pt idx="2">
                  <c:v>0</c:v>
                </c:pt>
              </c:numCache>
            </c:numRef>
          </c:val>
        </c:ser>
        <c:ser>
          <c:idx val="9"/>
          <c:order val="5"/>
          <c:tx>
            <c:strRef>
              <c:f>h28中学校生徒質問紙!$AD$53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h28中学校生徒質問紙!$AD$54:$AD$56</c:f>
              <c:numCache>
                <c:formatCode>0.0_ </c:formatCode>
                <c:ptCount val="3"/>
                <c:pt idx="0">
                  <c:v>0</c:v>
                </c:pt>
                <c:pt idx="1">
                  <c:v>9.9468691622795299E-2</c:v>
                </c:pt>
                <c:pt idx="2">
                  <c:v>0.1</c:v>
                </c:pt>
              </c:numCache>
            </c:numRef>
          </c:val>
        </c:ser>
        <c:ser>
          <c:idx val="4"/>
          <c:order val="6"/>
          <c:tx>
            <c:strRef>
              <c:f>h28中学校生徒質問紙!$AE$53</c:f>
              <c:strCache>
                <c:ptCount val="1"/>
              </c:strCache>
            </c:strRef>
          </c:tx>
          <c:spPr>
            <a:solidFill>
              <a:srgbClr val="FFFFFF"/>
            </a:solidFill>
          </c:spPr>
          <c:invertIfNegative val="0"/>
          <c:val>
            <c:numRef>
              <c:f>h28中学校生徒質問紙!$AE$54:$AE$56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17120"/>
        <c:axId val="164405248"/>
      </c:barChart>
      <c:catAx>
        <c:axId val="123717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64405248"/>
        <c:crosses val="autoZero"/>
        <c:auto val="1"/>
        <c:lblAlgn val="ctr"/>
        <c:lblOffset val="100"/>
        <c:tickLblSkip val="1"/>
        <c:tickMarkSkip val="1"/>
        <c:noMultiLvlLbl val="0"/>
      </c:catAx>
      <c:valAx>
        <c:axId val="16440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a:pPr>
            <a:endParaRPr lang="ja-JP"/>
          </a:p>
        </c:txPr>
        <c:crossAx val="123717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a:pPr>
            <a:endParaRPr lang="ja-JP"/>
          </a:p>
        </c:txPr>
      </c:legendEntry>
      <c:legendEntry>
        <c:idx val="1"/>
        <c:txPr>
          <a:bodyPr/>
          <a:lstStyle/>
          <a:p>
            <a:pPr>
              <a:defRPr sz="800"/>
            </a:pPr>
            <a:endParaRPr lang="ja-JP"/>
          </a:p>
        </c:txPr>
      </c:legendEntry>
      <c:legendEntry>
        <c:idx val="2"/>
        <c:txPr>
          <a:bodyPr/>
          <a:lstStyle/>
          <a:p>
            <a:pPr>
              <a:defRPr sz="800"/>
            </a:pPr>
            <a:endParaRPr lang="ja-JP"/>
          </a:p>
        </c:txPr>
      </c:legendEntry>
      <c:legendEntry>
        <c:idx val="3"/>
        <c:txPr>
          <a:bodyPr/>
          <a:lstStyle/>
          <a:p>
            <a:pPr>
              <a:defRPr sz="800"/>
            </a:pPr>
            <a:endParaRPr lang="ja-JP"/>
          </a:p>
        </c:txPr>
      </c:legendEntry>
      <c:legendEntry>
        <c:idx val="4"/>
        <c:txPr>
          <a:bodyPr/>
          <a:lstStyle/>
          <a:p>
            <a:pPr>
              <a:defRPr sz="800"/>
            </a:pPr>
            <a:endParaRPr lang="ja-JP"/>
          </a:p>
        </c:txPr>
      </c:legendEntry>
      <c:legendEntry>
        <c:idx val="5"/>
        <c:txPr>
          <a:bodyPr/>
          <a:lstStyle/>
          <a:p>
            <a:pPr>
              <a:defRPr sz="800"/>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h28中学校生徒質問紙!$U$684:$U$686</c:f>
              <c:numCache>
                <c:formatCode>0.0_ </c:formatCode>
                <c:ptCount val="3"/>
                <c:pt idx="0">
                  <c:v>38.629283489096601</c:v>
                </c:pt>
                <c:pt idx="1">
                  <c:v>31.677139183386299</c:v>
                </c:pt>
                <c:pt idx="2">
                  <c:v>28.2</c:v>
                </c:pt>
              </c:numCache>
            </c:numRef>
          </c:val>
        </c:ser>
        <c:ser>
          <c:idx val="1"/>
          <c:order val="1"/>
          <c:tx>
            <c:strRef>
              <c:f>h28中学校生徒質問紙!$V$683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h28中学校生徒質問紙!$V$684:$V$686</c:f>
              <c:numCache>
                <c:formatCode>0.0_ </c:formatCode>
                <c:ptCount val="3"/>
                <c:pt idx="0">
                  <c:v>42.367601246105899</c:v>
                </c:pt>
                <c:pt idx="1">
                  <c:v>44.142264489677103</c:v>
                </c:pt>
                <c:pt idx="2">
                  <c:v>45.9</c:v>
                </c:pt>
              </c:numCache>
            </c:numRef>
          </c:val>
        </c:ser>
        <c:ser>
          <c:idx val="2"/>
          <c:order val="2"/>
          <c:tx>
            <c:strRef>
              <c:f>h28中学校生徒質問紙!$W$683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h28中学校生徒質問紙!$W$684:$W$686</c:f>
              <c:numCache>
                <c:formatCode>0.0_ </c:formatCode>
                <c:ptCount val="3"/>
                <c:pt idx="0">
                  <c:v>14.641744548286599</c:v>
                </c:pt>
                <c:pt idx="1">
                  <c:v>17.870399573012399</c:v>
                </c:pt>
                <c:pt idx="2">
                  <c:v>19.100000000000001</c:v>
                </c:pt>
              </c:numCache>
            </c:numRef>
          </c:val>
        </c:ser>
        <c:ser>
          <c:idx val="3"/>
          <c:order val="3"/>
          <c:tx>
            <c:strRef>
              <c:f>h28中学校生徒質問紙!$X$683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h28中学校生徒質問紙!$X$684:$X$686</c:f>
              <c:numCache>
                <c:formatCode>0.0_ </c:formatCode>
                <c:ptCount val="3"/>
                <c:pt idx="0">
                  <c:v>4.3613707165109004</c:v>
                </c:pt>
                <c:pt idx="1">
                  <c:v>6.0336252698998001</c:v>
                </c:pt>
                <c:pt idx="2">
                  <c:v>6.5</c:v>
                </c:pt>
              </c:numCache>
            </c:numRef>
          </c:val>
        </c:ser>
        <c:ser>
          <c:idx val="8"/>
          <c:order val="4"/>
          <c:tx>
            <c:strRef>
              <c:f>h28中学校生徒質問紙!$AC$683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h28中学校生徒質問紙!$AC$684:$AC$686</c:f>
              <c:numCache>
                <c:formatCode>0.0_ </c:formatCode>
                <c:ptCount val="3"/>
                <c:pt idx="0">
                  <c:v>0</c:v>
                </c:pt>
                <c:pt idx="1">
                  <c:v>7.2781969480094104E-3</c:v>
                </c:pt>
                <c:pt idx="2">
                  <c:v>0</c:v>
                </c:pt>
              </c:numCache>
            </c:numRef>
          </c:val>
        </c:ser>
        <c:ser>
          <c:idx val="9"/>
          <c:order val="5"/>
          <c:tx>
            <c:strRef>
              <c:f>h28中学校生徒質問紙!$AD$683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h28中学校生徒質問紙!$AD$684:$AD$686</c:f>
              <c:numCache>
                <c:formatCode>0.0_ </c:formatCode>
                <c:ptCount val="3"/>
                <c:pt idx="0">
                  <c:v>0</c:v>
                </c:pt>
                <c:pt idx="1">
                  <c:v>0.26929328707634798</c:v>
                </c:pt>
                <c:pt idx="2">
                  <c:v>0.3</c:v>
                </c:pt>
              </c:numCache>
            </c:numRef>
          </c:val>
        </c:ser>
        <c:ser>
          <c:idx val="4"/>
          <c:order val="6"/>
          <c:tx>
            <c:strRef>
              <c:f>h28中学校生徒質問紙!$AE$683</c:f>
              <c:strCache>
                <c:ptCount val="1"/>
              </c:strCache>
            </c:strRef>
          </c:tx>
          <c:spPr>
            <a:solidFill>
              <a:srgbClr val="FFFFFF"/>
            </a:solidFill>
          </c:spPr>
          <c:invertIfNegative val="0"/>
          <c:val>
            <c:numRef>
              <c:f>h28中学校生徒質問紙!$AE$684:$AE$686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114240"/>
        <c:axId val="231982784"/>
      </c:barChart>
      <c:catAx>
        <c:axId val="167114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82784"/>
        <c:crosses val="autoZero"/>
        <c:auto val="1"/>
        <c:lblAlgn val="ctr"/>
        <c:lblOffset val="100"/>
        <c:tickLblSkip val="1"/>
        <c:tickMarkSkip val="1"/>
        <c:noMultiLvlLbl val="0"/>
      </c:catAx>
      <c:valAx>
        <c:axId val="231982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14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h28中学校生徒質問紙!$U$726:$U$728</c:f>
              <c:numCache>
                <c:formatCode>0.0_ </c:formatCode>
                <c:ptCount val="3"/>
                <c:pt idx="0">
                  <c:v>24.299065420560702</c:v>
                </c:pt>
                <c:pt idx="1">
                  <c:v>25.272325869138001</c:v>
                </c:pt>
                <c:pt idx="2">
                  <c:v>26.7</c:v>
                </c:pt>
              </c:numCache>
            </c:numRef>
          </c:val>
        </c:ser>
        <c:ser>
          <c:idx val="1"/>
          <c:order val="1"/>
          <c:tx>
            <c:strRef>
              <c:f>h28中学校生徒質問紙!$V$725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h28中学校生徒質問紙!$V$726:$V$728</c:f>
              <c:numCache>
                <c:formatCode>0.0_ </c:formatCode>
                <c:ptCount val="3"/>
                <c:pt idx="0">
                  <c:v>40.4984423676012</c:v>
                </c:pt>
                <c:pt idx="1">
                  <c:v>38.579295955748599</c:v>
                </c:pt>
                <c:pt idx="2">
                  <c:v>39.1</c:v>
                </c:pt>
              </c:numCache>
            </c:numRef>
          </c:val>
        </c:ser>
        <c:ser>
          <c:idx val="2"/>
          <c:order val="2"/>
          <c:tx>
            <c:strRef>
              <c:f>h28中学校生徒質問紙!$W$725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h28中学校生徒質問紙!$W$726:$W$728</c:f>
              <c:numCache>
                <c:formatCode>0.0_ </c:formatCode>
                <c:ptCount val="3"/>
                <c:pt idx="0">
                  <c:v>23.052959501557599</c:v>
                </c:pt>
                <c:pt idx="1">
                  <c:v>23.464906960382301</c:v>
                </c:pt>
                <c:pt idx="2">
                  <c:v>22.7</c:v>
                </c:pt>
              </c:numCache>
            </c:numRef>
          </c:val>
        </c:ser>
        <c:ser>
          <c:idx val="3"/>
          <c:order val="3"/>
          <c:tx>
            <c:strRef>
              <c:f>h28中学校生徒質問紙!$X$725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h28中学校生徒質問紙!$X$726:$X$728</c:f>
              <c:numCache>
                <c:formatCode>0.0_ </c:formatCode>
                <c:ptCount val="3"/>
                <c:pt idx="0">
                  <c:v>12.1495327102804</c:v>
                </c:pt>
                <c:pt idx="1">
                  <c:v>12.634949901744299</c:v>
                </c:pt>
                <c:pt idx="2">
                  <c:v>11.4</c:v>
                </c:pt>
              </c:numCache>
            </c:numRef>
          </c:val>
        </c:ser>
        <c:ser>
          <c:idx val="8"/>
          <c:order val="4"/>
          <c:tx>
            <c:strRef>
              <c:f>h28中学校生徒質問紙!$AC$725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h28中学校生徒質問紙!$AC$726:$AC$728</c:f>
              <c:numCache>
                <c:formatCode>0.0_ </c:formatCode>
                <c:ptCount val="3"/>
                <c:pt idx="0">
                  <c:v>0</c:v>
                </c:pt>
                <c:pt idx="1">
                  <c:v>2.1834590844028199E-2</c:v>
                </c:pt>
                <c:pt idx="2">
                  <c:v>0</c:v>
                </c:pt>
              </c:numCache>
            </c:numRef>
          </c:val>
        </c:ser>
        <c:ser>
          <c:idx val="9"/>
          <c:order val="5"/>
          <c:tx>
            <c:strRef>
              <c:f>h28中学校生徒質問紙!$AD$725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h28中学校生徒質問紙!$AD$726:$AD$728</c:f>
              <c:numCache>
                <c:formatCode>0.0_ </c:formatCode>
                <c:ptCount val="3"/>
                <c:pt idx="0">
                  <c:v>0</c:v>
                </c:pt>
                <c:pt idx="1">
                  <c:v>2.6686722142701201E-2</c:v>
                </c:pt>
                <c:pt idx="2">
                  <c:v>0.1</c:v>
                </c:pt>
              </c:numCache>
            </c:numRef>
          </c:val>
        </c:ser>
        <c:ser>
          <c:idx val="4"/>
          <c:order val="6"/>
          <c:tx>
            <c:strRef>
              <c:f>h28中学校生徒質問紙!$AE$725</c:f>
              <c:strCache>
                <c:ptCount val="1"/>
              </c:strCache>
            </c:strRef>
          </c:tx>
          <c:spPr>
            <a:solidFill>
              <a:srgbClr val="FFFFFF"/>
            </a:solidFill>
          </c:spPr>
          <c:invertIfNegative val="0"/>
          <c:val>
            <c:numRef>
              <c:f>h28中学校生徒質問紙!$AE$726:$AE$728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645184"/>
        <c:axId val="231985088"/>
      </c:barChart>
      <c:catAx>
        <c:axId val="167645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85088"/>
        <c:crosses val="autoZero"/>
        <c:auto val="1"/>
        <c:lblAlgn val="ctr"/>
        <c:lblOffset val="100"/>
        <c:tickLblSkip val="1"/>
        <c:tickMarkSkip val="1"/>
        <c:noMultiLvlLbl val="0"/>
      </c:catAx>
      <c:valAx>
        <c:axId val="231985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45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h28中学校生徒質問紙!$U$746</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h28中学校生徒質問紙!$U$747:$U$749</c:f>
              <c:numCache>
                <c:formatCode>0.0_ </c:formatCode>
                <c:ptCount val="3"/>
                <c:pt idx="0">
                  <c:v>57.943925233644897</c:v>
                </c:pt>
                <c:pt idx="1">
                  <c:v>43.9530313690288</c:v>
                </c:pt>
                <c:pt idx="2">
                  <c:v>48.7</c:v>
                </c:pt>
              </c:numCache>
            </c:numRef>
          </c:val>
        </c:ser>
        <c:ser>
          <c:idx val="1"/>
          <c:order val="1"/>
          <c:tx>
            <c:strRef>
              <c:f>h28中学校生徒質問紙!$V$746</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h28中学校生徒質問紙!$V$747:$V$749</c:f>
              <c:numCache>
                <c:formatCode>0.0_ </c:formatCode>
                <c:ptCount val="3"/>
                <c:pt idx="0">
                  <c:v>14.018691588785</c:v>
                </c:pt>
                <c:pt idx="1">
                  <c:v>25.337829641670101</c:v>
                </c:pt>
                <c:pt idx="2">
                  <c:v>21.5</c:v>
                </c:pt>
              </c:numCache>
            </c:numRef>
          </c:val>
        </c:ser>
        <c:ser>
          <c:idx val="2"/>
          <c:order val="2"/>
          <c:tx>
            <c:strRef>
              <c:f>h28中学校生徒質問紙!$W$746</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h28中学校生徒質問紙!$W$747:$W$749</c:f>
              <c:numCache>
                <c:formatCode>0.0_ </c:formatCode>
                <c:ptCount val="3"/>
                <c:pt idx="0">
                  <c:v>28.037383177570099</c:v>
                </c:pt>
                <c:pt idx="1">
                  <c:v>30.595113903782199</c:v>
                </c:pt>
                <c:pt idx="2">
                  <c:v>29.6</c:v>
                </c:pt>
              </c:numCache>
            </c:numRef>
          </c:val>
        </c:ser>
        <c:ser>
          <c:idx val="4"/>
          <c:order val="3"/>
          <c:tx>
            <c:strRef>
              <c:f>h28中学校生徒質問紙!$AC$746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h28中学校生徒質問紙!$AC$747:$AC$749</c:f>
              <c:numCache>
                <c:formatCode>0.0_ </c:formatCode>
                <c:ptCount val="3"/>
                <c:pt idx="0">
                  <c:v>0</c:v>
                </c:pt>
                <c:pt idx="1">
                  <c:v>7.2781969480094104E-3</c:v>
                </c:pt>
                <c:pt idx="2">
                  <c:v>0</c:v>
                </c:pt>
              </c:numCache>
            </c:numRef>
          </c:val>
        </c:ser>
        <c:ser>
          <c:idx val="5"/>
          <c:order val="4"/>
          <c:tx>
            <c:strRef>
              <c:f>h28中学校生徒質問紙!$AD$746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h28中学校生徒質問紙!$AD$747:$AD$749</c:f>
              <c:numCache>
                <c:formatCode>0.0_ </c:formatCode>
                <c:ptCount val="3"/>
                <c:pt idx="0">
                  <c:v>0</c:v>
                </c:pt>
                <c:pt idx="1">
                  <c:v>0.106746888570805</c:v>
                </c:pt>
                <c:pt idx="2">
                  <c:v>0.1</c:v>
                </c:pt>
              </c:numCache>
            </c:numRef>
          </c:val>
        </c:ser>
        <c:ser>
          <c:idx val="3"/>
          <c:order val="5"/>
          <c:tx>
            <c:strRef>
              <c:f>h28中学校生徒質問紙!$AE$746</c:f>
              <c:strCache>
                <c:ptCount val="1"/>
              </c:strCache>
            </c:strRef>
          </c:tx>
          <c:spPr>
            <a:solidFill>
              <a:srgbClr val="FFFFFF"/>
            </a:solidFill>
          </c:spPr>
          <c:invertIfNegative val="0"/>
          <c:val>
            <c:numRef>
              <c:f>h28中学校生徒質問紙!$AE$747:$AE$749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647232"/>
        <c:axId val="231986816"/>
      </c:barChart>
      <c:catAx>
        <c:axId val="167647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86816"/>
        <c:crosses val="autoZero"/>
        <c:auto val="1"/>
        <c:lblAlgn val="ctr"/>
        <c:lblOffset val="100"/>
        <c:tickLblSkip val="1"/>
        <c:tickMarkSkip val="1"/>
        <c:noMultiLvlLbl val="0"/>
      </c:catAx>
      <c:valAx>
        <c:axId val="231986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47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h28中学校生徒質問紙!$U$767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h28中学校生徒質問紙!$U$768:$U$770</c:f>
              <c:numCache>
                <c:formatCode>0.0_ </c:formatCode>
                <c:ptCount val="3"/>
                <c:pt idx="0">
                  <c:v>9.9688473520249197</c:v>
                </c:pt>
                <c:pt idx="1">
                  <c:v>7.6493849923578896</c:v>
                </c:pt>
                <c:pt idx="2">
                  <c:v>6.5</c:v>
                </c:pt>
              </c:numCache>
            </c:numRef>
          </c:val>
        </c:ser>
        <c:ser>
          <c:idx val="1"/>
          <c:order val="1"/>
          <c:tx>
            <c:strRef>
              <c:f>h28中学校生徒質問紙!$V$767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h28中学校生徒質問紙!$V$768:$V$770</c:f>
              <c:numCache>
                <c:formatCode>0.0_ </c:formatCode>
                <c:ptCount val="3"/>
                <c:pt idx="0">
                  <c:v>11.526479750778799</c:v>
                </c:pt>
                <c:pt idx="1">
                  <c:v>12.715010068172401</c:v>
                </c:pt>
                <c:pt idx="2">
                  <c:v>11.8</c:v>
                </c:pt>
              </c:numCache>
            </c:numRef>
          </c:val>
        </c:ser>
        <c:ser>
          <c:idx val="2"/>
          <c:order val="2"/>
          <c:tx>
            <c:strRef>
              <c:f>h28中学校生徒質問紙!$W$767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h28中学校生徒質問紙!$W$768:$W$770</c:f>
              <c:numCache>
                <c:formatCode>0.0_ </c:formatCode>
                <c:ptCount val="3"/>
                <c:pt idx="0">
                  <c:v>15.264797507788201</c:v>
                </c:pt>
                <c:pt idx="1">
                  <c:v>18.251291879958298</c:v>
                </c:pt>
                <c:pt idx="2">
                  <c:v>17.7</c:v>
                </c:pt>
              </c:numCache>
            </c:numRef>
          </c:val>
        </c:ser>
        <c:ser>
          <c:idx val="3"/>
          <c:order val="3"/>
          <c:tx>
            <c:strRef>
              <c:f>h28中学校生徒質問紙!$X$767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h28中学校生徒質問紙!$X$768:$X$770</c:f>
              <c:numCache>
                <c:formatCode>0.0_ </c:formatCode>
                <c:ptCount val="3"/>
                <c:pt idx="0">
                  <c:v>63.239875389408098</c:v>
                </c:pt>
                <c:pt idx="1">
                  <c:v>61.255731580096601</c:v>
                </c:pt>
                <c:pt idx="2">
                  <c:v>63.9</c:v>
                </c:pt>
              </c:numCache>
            </c:numRef>
          </c:val>
        </c:ser>
        <c:ser>
          <c:idx val="8"/>
          <c:order val="4"/>
          <c:tx>
            <c:strRef>
              <c:f>h28中学校生徒質問紙!$AC$767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h28中学校生徒質問紙!$AC$768:$AC$770</c:f>
              <c:numCache>
                <c:formatCode>0.0_ </c:formatCode>
                <c:ptCount val="3"/>
                <c:pt idx="0">
                  <c:v>0</c:v>
                </c:pt>
                <c:pt idx="1">
                  <c:v>3.8817050389383503E-2</c:v>
                </c:pt>
                <c:pt idx="2">
                  <c:v>0.1</c:v>
                </c:pt>
              </c:numCache>
            </c:numRef>
          </c:val>
        </c:ser>
        <c:ser>
          <c:idx val="9"/>
          <c:order val="5"/>
          <c:tx>
            <c:strRef>
              <c:f>h28中学校生徒質問紙!$AD$767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h28中学校生徒質問紙!$AD$768:$AD$770</c:f>
              <c:numCache>
                <c:formatCode>0.0_ </c:formatCode>
                <c:ptCount val="3"/>
                <c:pt idx="0">
                  <c:v>0</c:v>
                </c:pt>
                <c:pt idx="1">
                  <c:v>8.9764429025449399E-2</c:v>
                </c:pt>
                <c:pt idx="2">
                  <c:v>0.1</c:v>
                </c:pt>
              </c:numCache>
            </c:numRef>
          </c:val>
        </c:ser>
        <c:ser>
          <c:idx val="4"/>
          <c:order val="6"/>
          <c:tx>
            <c:strRef>
              <c:f>h28中学校生徒質問紙!$AE$767</c:f>
              <c:strCache>
                <c:ptCount val="1"/>
              </c:strCache>
            </c:strRef>
          </c:tx>
          <c:spPr>
            <a:solidFill>
              <a:srgbClr val="FFFFFF"/>
            </a:solidFill>
          </c:spPr>
          <c:invertIfNegative val="0"/>
          <c:val>
            <c:numRef>
              <c:f>h28中学校生徒質問紙!$AE$768:$AE$770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648768"/>
        <c:axId val="112386624"/>
      </c:barChart>
      <c:catAx>
        <c:axId val="167648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86624"/>
        <c:crosses val="autoZero"/>
        <c:auto val="1"/>
        <c:lblAlgn val="ctr"/>
        <c:lblOffset val="100"/>
        <c:tickLblSkip val="1"/>
        <c:tickMarkSkip val="1"/>
        <c:noMultiLvlLbl val="0"/>
      </c:catAx>
      <c:valAx>
        <c:axId val="112386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48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h28中学校生徒質問紙!$U$788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h28中学校生徒質問紙!$U$789:$U$791</c:f>
              <c:numCache>
                <c:formatCode>0.0_ </c:formatCode>
                <c:ptCount val="3"/>
                <c:pt idx="0">
                  <c:v>49.532710280373799</c:v>
                </c:pt>
                <c:pt idx="1">
                  <c:v>54.593755307018597</c:v>
                </c:pt>
                <c:pt idx="2">
                  <c:v>55</c:v>
                </c:pt>
              </c:numCache>
            </c:numRef>
          </c:val>
        </c:ser>
        <c:ser>
          <c:idx val="1"/>
          <c:order val="1"/>
          <c:tx>
            <c:strRef>
              <c:f>h28中学校生徒質問紙!$V$788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h28中学校生徒質問紙!$V$789:$V$791</c:f>
              <c:numCache>
                <c:formatCode>0.0_ </c:formatCode>
                <c:ptCount val="3"/>
                <c:pt idx="0">
                  <c:v>39.252336448598101</c:v>
                </c:pt>
                <c:pt idx="1">
                  <c:v>33.147334966884202</c:v>
                </c:pt>
                <c:pt idx="2">
                  <c:v>32.4</c:v>
                </c:pt>
              </c:numCache>
            </c:numRef>
          </c:val>
        </c:ser>
        <c:ser>
          <c:idx val="2"/>
          <c:order val="2"/>
          <c:tx>
            <c:strRef>
              <c:f>h28中学校生徒質問紙!$W$788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h28中学校生徒質問紙!$W$789:$W$791</c:f>
              <c:numCache>
                <c:formatCode>0.0_ </c:formatCode>
                <c:ptCount val="3"/>
                <c:pt idx="0">
                  <c:v>5.29595015576324</c:v>
                </c:pt>
                <c:pt idx="1">
                  <c:v>7.7682622091753801</c:v>
                </c:pt>
                <c:pt idx="2">
                  <c:v>8</c:v>
                </c:pt>
              </c:numCache>
            </c:numRef>
          </c:val>
        </c:ser>
        <c:ser>
          <c:idx val="3"/>
          <c:order val="3"/>
          <c:tx>
            <c:strRef>
              <c:f>h28中学校生徒質問紙!$X$788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h28中学校生徒質問紙!$X$789:$X$791</c:f>
              <c:numCache>
                <c:formatCode>0.0_ </c:formatCode>
                <c:ptCount val="3"/>
                <c:pt idx="0">
                  <c:v>5.9190031152648004</c:v>
                </c:pt>
                <c:pt idx="1">
                  <c:v>4.04910356874257</c:v>
                </c:pt>
                <c:pt idx="2">
                  <c:v>4</c:v>
                </c:pt>
              </c:numCache>
            </c:numRef>
          </c:val>
        </c:ser>
        <c:ser>
          <c:idx val="8"/>
          <c:order val="4"/>
          <c:tx>
            <c:strRef>
              <c:f>h28中学校生徒質問紙!$AC$788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h28中学校生徒質問紙!$AC$789:$AC$791</c:f>
              <c:numCache>
                <c:formatCode>0.0_ </c:formatCode>
                <c:ptCount val="3"/>
                <c:pt idx="0">
                  <c:v>0</c:v>
                </c:pt>
                <c:pt idx="1">
                  <c:v>2.4260656493364698E-3</c:v>
                </c:pt>
                <c:pt idx="2">
                  <c:v>0</c:v>
                </c:pt>
              </c:numCache>
            </c:numRef>
          </c:val>
        </c:ser>
        <c:ser>
          <c:idx val="9"/>
          <c:order val="5"/>
          <c:tx>
            <c:strRef>
              <c:f>h28中学校生徒質問紙!$AD$788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h28中学校生徒質問紙!$AD$789:$AD$791</c:f>
              <c:numCache>
                <c:formatCode>0.0_ </c:formatCode>
                <c:ptCount val="3"/>
                <c:pt idx="0">
                  <c:v>0</c:v>
                </c:pt>
                <c:pt idx="1">
                  <c:v>0.43911788252990103</c:v>
                </c:pt>
                <c:pt idx="2">
                  <c:v>0.6</c:v>
                </c:pt>
              </c:numCache>
            </c:numRef>
          </c:val>
        </c:ser>
        <c:ser>
          <c:idx val="4"/>
          <c:order val="6"/>
          <c:tx>
            <c:strRef>
              <c:f>h28中学校生徒質問紙!$AE$788</c:f>
              <c:strCache>
                <c:ptCount val="1"/>
              </c:strCache>
            </c:strRef>
          </c:tx>
          <c:spPr>
            <a:solidFill>
              <a:srgbClr val="FFFFFF"/>
            </a:solidFill>
          </c:spPr>
          <c:invertIfNegative val="0"/>
          <c:val>
            <c:numRef>
              <c:f>h28中学校生徒質問紙!$AE$789:$AE$791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864320"/>
        <c:axId val="112390080"/>
      </c:barChart>
      <c:catAx>
        <c:axId val="167864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90080"/>
        <c:crosses val="autoZero"/>
        <c:auto val="1"/>
        <c:lblAlgn val="ctr"/>
        <c:lblOffset val="100"/>
        <c:tickLblSkip val="1"/>
        <c:tickMarkSkip val="1"/>
        <c:noMultiLvlLbl val="0"/>
      </c:catAx>
      <c:valAx>
        <c:axId val="112390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864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h28中学校生徒質問紙!$U$810:$U$812</c:f>
              <c:numCache>
                <c:formatCode>0.0_ </c:formatCode>
                <c:ptCount val="3"/>
                <c:pt idx="0">
                  <c:v>55.451713395638599</c:v>
                </c:pt>
                <c:pt idx="1">
                  <c:v>59.183871515563197</c:v>
                </c:pt>
                <c:pt idx="2">
                  <c:v>61.6</c:v>
                </c:pt>
              </c:numCache>
            </c:numRef>
          </c:val>
        </c:ser>
        <c:ser>
          <c:idx val="1"/>
          <c:order val="1"/>
          <c:tx>
            <c:strRef>
              <c:f>h28中学校生徒質問紙!$V$809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h28中学校生徒質問紙!$V$810:$V$812</c:f>
              <c:numCache>
                <c:formatCode>0.0_ </c:formatCode>
                <c:ptCount val="3"/>
                <c:pt idx="0">
                  <c:v>39.8753894080997</c:v>
                </c:pt>
                <c:pt idx="1">
                  <c:v>35.056648632912001</c:v>
                </c:pt>
                <c:pt idx="2">
                  <c:v>33.1</c:v>
                </c:pt>
              </c:numCache>
            </c:numRef>
          </c:val>
        </c:ser>
        <c:ser>
          <c:idx val="2"/>
          <c:order val="2"/>
          <c:tx>
            <c:strRef>
              <c:f>h28中学校生徒質問紙!$W$809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h28中学校生徒質問紙!$W$810:$W$812</c:f>
              <c:numCache>
                <c:formatCode>0.0_ </c:formatCode>
                <c:ptCount val="3"/>
                <c:pt idx="0">
                  <c:v>4.6728971962616797</c:v>
                </c:pt>
                <c:pt idx="1">
                  <c:v>4.6604721123753601</c:v>
                </c:pt>
                <c:pt idx="2">
                  <c:v>4.2</c:v>
                </c:pt>
              </c:numCache>
            </c:numRef>
          </c:val>
        </c:ser>
        <c:ser>
          <c:idx val="3"/>
          <c:order val="3"/>
          <c:tx>
            <c:strRef>
              <c:f>h28中学校生徒質問紙!$X$809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h28中学校生徒質問紙!$X$810:$X$812</c:f>
              <c:numCache>
                <c:formatCode>0.0_ </c:formatCode>
                <c:ptCount val="3"/>
                <c:pt idx="0">
                  <c:v>0</c:v>
                </c:pt>
                <c:pt idx="1">
                  <c:v>1.0626167544093701</c:v>
                </c:pt>
                <c:pt idx="2">
                  <c:v>1</c:v>
                </c:pt>
              </c:numCache>
            </c:numRef>
          </c:val>
        </c:ser>
        <c:ser>
          <c:idx val="8"/>
          <c:order val="4"/>
          <c:tx>
            <c:strRef>
              <c:f>h28中学校生徒質問紙!$AC$809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h28中学校生徒質問紙!$AC$810:$AC$812</c:f>
              <c:numCache>
                <c:formatCode>0.0_ </c:formatCode>
                <c:ptCount val="3"/>
                <c:pt idx="0">
                  <c:v>0</c:v>
                </c:pt>
                <c:pt idx="1">
                  <c:v>2.4260656493364698E-3</c:v>
                </c:pt>
                <c:pt idx="2">
                  <c:v>0</c:v>
                </c:pt>
              </c:numCache>
            </c:numRef>
          </c:val>
        </c:ser>
        <c:ser>
          <c:idx val="9"/>
          <c:order val="5"/>
          <c:tx>
            <c:strRef>
              <c:f>h28中学校生徒質問紙!$AD$809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h28中学校生徒質問紙!$AD$810:$AD$812</c:f>
              <c:numCache>
                <c:formatCode>0.0_ </c:formatCode>
                <c:ptCount val="3"/>
                <c:pt idx="0">
                  <c:v>0</c:v>
                </c:pt>
                <c:pt idx="1">
                  <c:v>3.3964919090710602E-2</c:v>
                </c:pt>
                <c:pt idx="2">
                  <c:v>0.1</c:v>
                </c:pt>
              </c:numCache>
            </c:numRef>
          </c:val>
        </c:ser>
        <c:ser>
          <c:idx val="4"/>
          <c:order val="6"/>
          <c:tx>
            <c:strRef>
              <c:f>h28中学校生徒質問紙!$AE$809</c:f>
              <c:strCache>
                <c:ptCount val="1"/>
              </c:strCache>
            </c:strRef>
          </c:tx>
          <c:spPr>
            <a:solidFill>
              <a:srgbClr val="FFFFFF"/>
            </a:solidFill>
          </c:spPr>
          <c:invertIfNegative val="0"/>
          <c:val>
            <c:numRef>
              <c:f>h28中学校生徒質問紙!$AE$810:$AE$812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862784"/>
        <c:axId val="112392384"/>
      </c:barChart>
      <c:catAx>
        <c:axId val="167862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92384"/>
        <c:crosses val="autoZero"/>
        <c:auto val="1"/>
        <c:lblAlgn val="ctr"/>
        <c:lblOffset val="100"/>
        <c:tickLblSkip val="1"/>
        <c:tickMarkSkip val="1"/>
        <c:noMultiLvlLbl val="0"/>
      </c:catAx>
      <c:valAx>
        <c:axId val="112392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862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h28中学校生徒質問紙!$U$831:$U$833</c:f>
              <c:numCache>
                <c:formatCode>0.0_ </c:formatCode>
                <c:ptCount val="3"/>
                <c:pt idx="0">
                  <c:v>64.797507788161994</c:v>
                </c:pt>
                <c:pt idx="1">
                  <c:v>66.661005846818199</c:v>
                </c:pt>
                <c:pt idx="2">
                  <c:v>68.5</c:v>
                </c:pt>
              </c:numCache>
            </c:numRef>
          </c:val>
        </c:ser>
        <c:ser>
          <c:idx val="1"/>
          <c:order val="1"/>
          <c:tx>
            <c:strRef>
              <c:f>h28中学校生徒質問紙!$V$830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h28中学校生徒質問紙!$V$831:$V$833</c:f>
              <c:numCache>
                <c:formatCode>0.0_ </c:formatCode>
                <c:ptCount val="3"/>
                <c:pt idx="0">
                  <c:v>33.644859813084103</c:v>
                </c:pt>
                <c:pt idx="1">
                  <c:v>30.3694897983939</c:v>
                </c:pt>
                <c:pt idx="2">
                  <c:v>28.7</c:v>
                </c:pt>
              </c:numCache>
            </c:numRef>
          </c:val>
        </c:ser>
        <c:ser>
          <c:idx val="2"/>
          <c:order val="2"/>
          <c:tx>
            <c:strRef>
              <c:f>h28中学校生徒質問紙!$W$830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h28中学校生徒質問紙!$W$831:$W$833</c:f>
              <c:numCache>
                <c:formatCode>0.0_ </c:formatCode>
                <c:ptCount val="3"/>
                <c:pt idx="0">
                  <c:v>1.55763239875389</c:v>
                </c:pt>
                <c:pt idx="1">
                  <c:v>2.2756495790776099</c:v>
                </c:pt>
                <c:pt idx="2">
                  <c:v>2.2000000000000002</c:v>
                </c:pt>
              </c:numCache>
            </c:numRef>
          </c:val>
        </c:ser>
        <c:ser>
          <c:idx val="3"/>
          <c:order val="3"/>
          <c:tx>
            <c:strRef>
              <c:f>h28中学校生徒質問紙!$X$830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h28中学校生徒質問紙!$X$831:$X$833</c:f>
              <c:numCache>
                <c:formatCode>0.0_ </c:formatCode>
                <c:ptCount val="3"/>
                <c:pt idx="0">
                  <c:v>0</c:v>
                </c:pt>
                <c:pt idx="1">
                  <c:v>0.642907397074165</c:v>
                </c:pt>
                <c:pt idx="2">
                  <c:v>0.6</c:v>
                </c:pt>
              </c:numCache>
            </c:numRef>
          </c:val>
        </c:ser>
        <c:ser>
          <c:idx val="8"/>
          <c:order val="4"/>
          <c:tx>
            <c:strRef>
              <c:f>h28中学校生徒質問紙!$AC$830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h28中学校生徒質問紙!$AC$831:$AC$833</c:f>
              <c:numCache>
                <c:formatCode>0.0_ </c:formatCode>
                <c:ptCount val="3"/>
                <c:pt idx="0">
                  <c:v>0</c:v>
                </c:pt>
                <c:pt idx="1">
                  <c:v>9.7042625973458793E-3</c:v>
                </c:pt>
                <c:pt idx="2">
                  <c:v>0</c:v>
                </c:pt>
              </c:numCache>
            </c:numRef>
          </c:val>
        </c:ser>
        <c:ser>
          <c:idx val="9"/>
          <c:order val="5"/>
          <c:tx>
            <c:strRef>
              <c:f>h28中学校生徒質問紙!$AD$830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h28中学校生徒質問紙!$AD$831:$AD$833</c:f>
              <c:numCache>
                <c:formatCode>0.0_ </c:formatCode>
                <c:ptCount val="3"/>
                <c:pt idx="0">
                  <c:v>0</c:v>
                </c:pt>
                <c:pt idx="1">
                  <c:v>4.1243116038720003E-2</c:v>
                </c:pt>
                <c:pt idx="2">
                  <c:v>0.1</c:v>
                </c:pt>
              </c:numCache>
            </c:numRef>
          </c:val>
        </c:ser>
        <c:ser>
          <c:idx val="4"/>
          <c:order val="6"/>
          <c:tx>
            <c:strRef>
              <c:f>h28中学校生徒質問紙!$AE$830</c:f>
              <c:strCache>
                <c:ptCount val="1"/>
              </c:strCache>
            </c:strRef>
          </c:tx>
          <c:spPr>
            <a:solidFill>
              <a:srgbClr val="FFFFFF"/>
            </a:solidFill>
          </c:spPr>
          <c:invertIfNegative val="0"/>
          <c:val>
            <c:numRef>
              <c:f>h28中学校生徒質問紙!$AE$831:$AE$833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030208"/>
        <c:axId val="88056384"/>
      </c:barChart>
      <c:catAx>
        <c:axId val="168030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056384"/>
        <c:crosses val="autoZero"/>
        <c:auto val="1"/>
        <c:lblAlgn val="ctr"/>
        <c:lblOffset val="100"/>
        <c:tickLblSkip val="1"/>
        <c:tickMarkSkip val="1"/>
        <c:noMultiLvlLbl val="0"/>
      </c:catAx>
      <c:valAx>
        <c:axId val="88056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030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h28中学校生徒質問紙!$U$852:$U$854</c:f>
              <c:numCache>
                <c:formatCode>0.0_ </c:formatCode>
                <c:ptCount val="3"/>
                <c:pt idx="0">
                  <c:v>33.3333333333333</c:v>
                </c:pt>
                <c:pt idx="1">
                  <c:v>31.815424925398499</c:v>
                </c:pt>
                <c:pt idx="2">
                  <c:v>34.1</c:v>
                </c:pt>
              </c:numCache>
            </c:numRef>
          </c:val>
        </c:ser>
        <c:ser>
          <c:idx val="1"/>
          <c:order val="1"/>
          <c:tx>
            <c:strRef>
              <c:f>h28中学校生徒質問紙!$V$851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h28中学校生徒質問紙!$V$852:$V$854</c:f>
              <c:numCache>
                <c:formatCode>0.0_ </c:formatCode>
                <c:ptCount val="3"/>
                <c:pt idx="0">
                  <c:v>46.105919003115297</c:v>
                </c:pt>
                <c:pt idx="1">
                  <c:v>50.272932385550398</c:v>
                </c:pt>
                <c:pt idx="2">
                  <c:v>49.7</c:v>
                </c:pt>
              </c:numCache>
            </c:numRef>
          </c:val>
        </c:ser>
        <c:ser>
          <c:idx val="2"/>
          <c:order val="2"/>
          <c:tx>
            <c:strRef>
              <c:f>h28中学校生徒質問紙!$W$851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h28中学校生徒質問紙!$W$852:$W$854</c:f>
              <c:numCache>
                <c:formatCode>0.0_ </c:formatCode>
                <c:ptCount val="3"/>
                <c:pt idx="0">
                  <c:v>17.133956386292802</c:v>
                </c:pt>
                <c:pt idx="1">
                  <c:v>15.1604842427036</c:v>
                </c:pt>
                <c:pt idx="2">
                  <c:v>13.6</c:v>
                </c:pt>
              </c:numCache>
            </c:numRef>
          </c:val>
        </c:ser>
        <c:ser>
          <c:idx val="3"/>
          <c:order val="3"/>
          <c:tx>
            <c:strRef>
              <c:f>h28中学校生徒質問紙!$X$851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h28中学校生徒質問紙!$X$852:$X$854</c:f>
              <c:numCache>
                <c:formatCode>0.0_ </c:formatCode>
                <c:ptCount val="3"/>
                <c:pt idx="0">
                  <c:v>3.42679127725857</c:v>
                </c:pt>
                <c:pt idx="1">
                  <c:v>2.6905068051141501</c:v>
                </c:pt>
                <c:pt idx="2">
                  <c:v>2.4</c:v>
                </c:pt>
              </c:numCache>
            </c:numRef>
          </c:val>
        </c:ser>
        <c:ser>
          <c:idx val="8"/>
          <c:order val="4"/>
          <c:tx>
            <c:strRef>
              <c:f>h28中学校生徒質問紙!$AC$851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h28中学校生徒質問紙!$AC$852:$AC$854</c:f>
              <c:numCache>
                <c:formatCode>0.0_ </c:formatCode>
                <c:ptCount val="3"/>
                <c:pt idx="0">
                  <c:v>0</c:v>
                </c:pt>
                <c:pt idx="1">
                  <c:v>1.94085251946918E-2</c:v>
                </c:pt>
                <c:pt idx="2">
                  <c:v>0</c:v>
                </c:pt>
              </c:numCache>
            </c:numRef>
          </c:val>
        </c:ser>
        <c:ser>
          <c:idx val="9"/>
          <c:order val="5"/>
          <c:tx>
            <c:strRef>
              <c:f>h28中学校生徒質問紙!$AD$851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h28中学校生徒質問紙!$AD$852:$AD$854</c:f>
              <c:numCache>
                <c:formatCode>0.0_ </c:formatCode>
                <c:ptCount val="3"/>
                <c:pt idx="0">
                  <c:v>0</c:v>
                </c:pt>
                <c:pt idx="1">
                  <c:v>4.1243116038720003E-2</c:v>
                </c:pt>
                <c:pt idx="2">
                  <c:v>0.1</c:v>
                </c:pt>
              </c:numCache>
            </c:numRef>
          </c:val>
        </c:ser>
        <c:ser>
          <c:idx val="4"/>
          <c:order val="6"/>
          <c:tx>
            <c:strRef>
              <c:f>h28中学校生徒質問紙!$AE$851</c:f>
              <c:strCache>
                <c:ptCount val="1"/>
              </c:strCache>
            </c:strRef>
          </c:tx>
          <c:spPr>
            <a:solidFill>
              <a:srgbClr val="FFFFFF"/>
            </a:solidFill>
          </c:spPr>
          <c:invertIfNegative val="0"/>
          <c:val>
            <c:numRef>
              <c:f>h28中学校生徒質問紙!$AE$852:$AE$854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306688"/>
        <c:axId val="88058112"/>
      </c:barChart>
      <c:catAx>
        <c:axId val="168306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058112"/>
        <c:crosses val="autoZero"/>
        <c:auto val="1"/>
        <c:lblAlgn val="ctr"/>
        <c:lblOffset val="100"/>
        <c:tickLblSkip val="1"/>
        <c:tickMarkSkip val="1"/>
        <c:noMultiLvlLbl val="0"/>
      </c:catAx>
      <c:valAx>
        <c:axId val="88058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306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h28中学校生徒質問紙!$U$873:$U$875</c:f>
              <c:numCache>
                <c:formatCode>0.0_ </c:formatCode>
                <c:ptCount val="3"/>
                <c:pt idx="0">
                  <c:v>71.962616822429894</c:v>
                </c:pt>
                <c:pt idx="1">
                  <c:v>73.611683932167196</c:v>
                </c:pt>
                <c:pt idx="2">
                  <c:v>74.8</c:v>
                </c:pt>
              </c:numCache>
            </c:numRef>
          </c:val>
        </c:ser>
        <c:ser>
          <c:idx val="1"/>
          <c:order val="1"/>
          <c:tx>
            <c:strRef>
              <c:f>h28中学校生徒質問紙!$V$872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h28中学校生徒質問紙!$V$873:$V$875</c:f>
              <c:numCache>
                <c:formatCode>0.0_ </c:formatCode>
                <c:ptCount val="3"/>
                <c:pt idx="0">
                  <c:v>17.757009345794401</c:v>
                </c:pt>
                <c:pt idx="1">
                  <c:v>18.729226812877599</c:v>
                </c:pt>
                <c:pt idx="2">
                  <c:v>18.8</c:v>
                </c:pt>
              </c:numCache>
            </c:numRef>
          </c:val>
        </c:ser>
        <c:ser>
          <c:idx val="2"/>
          <c:order val="2"/>
          <c:tx>
            <c:strRef>
              <c:f>h28中学校生徒質問紙!$W$872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h28中学校生徒質問紙!$W$873:$W$875</c:f>
              <c:numCache>
                <c:formatCode>0.0_ </c:formatCode>
                <c:ptCount val="3"/>
                <c:pt idx="0">
                  <c:v>6.8535825545171303</c:v>
                </c:pt>
                <c:pt idx="1">
                  <c:v>5.1214245857492902</c:v>
                </c:pt>
                <c:pt idx="2">
                  <c:v>4.5</c:v>
                </c:pt>
              </c:numCache>
            </c:numRef>
          </c:val>
        </c:ser>
        <c:ser>
          <c:idx val="3"/>
          <c:order val="3"/>
          <c:tx>
            <c:strRef>
              <c:f>h28中学校生徒質問紙!$X$872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h28中学校生徒質問紙!$X$873:$X$875</c:f>
              <c:numCache>
                <c:formatCode>0.0_ </c:formatCode>
                <c:ptCount val="3"/>
                <c:pt idx="0">
                  <c:v>3.42679127725857</c:v>
                </c:pt>
                <c:pt idx="1">
                  <c:v>2.4236395836871298</c:v>
                </c:pt>
                <c:pt idx="2">
                  <c:v>1.9</c:v>
                </c:pt>
              </c:numCache>
            </c:numRef>
          </c:val>
        </c:ser>
        <c:ser>
          <c:idx val="8"/>
          <c:order val="4"/>
          <c:tx>
            <c:strRef>
              <c:f>h28中学校生徒質問紙!$AC$872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h28中学校生徒質問紙!$AC$873:$AC$875</c:f>
              <c:numCache>
                <c:formatCode>0.0_ </c:formatCode>
                <c:ptCount val="3"/>
                <c:pt idx="0">
                  <c:v>0</c:v>
                </c:pt>
                <c:pt idx="1">
                  <c:v>7.2781969480094104E-3</c:v>
                </c:pt>
                <c:pt idx="2">
                  <c:v>0</c:v>
                </c:pt>
              </c:numCache>
            </c:numRef>
          </c:val>
        </c:ser>
        <c:ser>
          <c:idx val="9"/>
          <c:order val="5"/>
          <c:tx>
            <c:strRef>
              <c:f>h28中学校生徒質問紙!$AD$872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h28中学校生徒質問紙!$AD$873:$AD$875</c:f>
              <c:numCache>
                <c:formatCode>0.0_ </c:formatCode>
                <c:ptCount val="3"/>
                <c:pt idx="0">
                  <c:v>0</c:v>
                </c:pt>
                <c:pt idx="1">
                  <c:v>0.106746888570805</c:v>
                </c:pt>
                <c:pt idx="2">
                  <c:v>0.1</c:v>
                </c:pt>
              </c:numCache>
            </c:numRef>
          </c:val>
        </c:ser>
        <c:ser>
          <c:idx val="4"/>
          <c:order val="6"/>
          <c:tx>
            <c:strRef>
              <c:f>h28中学校生徒質問紙!$AE$872</c:f>
              <c:strCache>
                <c:ptCount val="1"/>
              </c:strCache>
            </c:strRef>
          </c:tx>
          <c:spPr>
            <a:solidFill>
              <a:srgbClr val="FFFFFF"/>
            </a:solidFill>
          </c:spPr>
          <c:invertIfNegative val="0"/>
          <c:val>
            <c:numRef>
              <c:f>h28中学校生徒質問紙!$AE$873:$AE$875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305152"/>
        <c:axId val="88060416"/>
      </c:barChart>
      <c:catAx>
        <c:axId val="168305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060416"/>
        <c:crosses val="autoZero"/>
        <c:auto val="1"/>
        <c:lblAlgn val="ctr"/>
        <c:lblOffset val="100"/>
        <c:tickLblSkip val="1"/>
        <c:tickMarkSkip val="1"/>
        <c:noMultiLvlLbl val="0"/>
      </c:catAx>
      <c:valAx>
        <c:axId val="88060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305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h28中学校生徒質問紙!$U$894:$U$896</c:f>
              <c:numCache>
                <c:formatCode>0.0_ </c:formatCode>
                <c:ptCount val="3"/>
                <c:pt idx="0">
                  <c:v>70.716510903426794</c:v>
                </c:pt>
                <c:pt idx="1">
                  <c:v>68.749848370896899</c:v>
                </c:pt>
                <c:pt idx="2">
                  <c:v>69.3</c:v>
                </c:pt>
              </c:numCache>
            </c:numRef>
          </c:val>
        </c:ser>
        <c:ser>
          <c:idx val="1"/>
          <c:order val="1"/>
          <c:tx>
            <c:strRef>
              <c:f>h28中学校生徒質問紙!$V$893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h28中学校生徒質問紙!$V$894:$V$896</c:f>
              <c:numCache>
                <c:formatCode>0.0_ </c:formatCode>
                <c:ptCount val="3"/>
                <c:pt idx="0">
                  <c:v>19.9376947040498</c:v>
                </c:pt>
                <c:pt idx="1">
                  <c:v>23.843373201678801</c:v>
                </c:pt>
                <c:pt idx="2">
                  <c:v>23.5</c:v>
                </c:pt>
              </c:numCache>
            </c:numRef>
          </c:val>
        </c:ser>
        <c:ser>
          <c:idx val="2"/>
          <c:order val="2"/>
          <c:tx>
            <c:strRef>
              <c:f>h28中学校生徒質問紙!$W$893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h28中学校生徒質問紙!$W$894:$W$896</c:f>
              <c:numCache>
                <c:formatCode>0.0_ </c:formatCode>
                <c:ptCount val="3"/>
                <c:pt idx="0">
                  <c:v>6.2305295950155797</c:v>
                </c:pt>
                <c:pt idx="1">
                  <c:v>4.9006526116596696</c:v>
                </c:pt>
                <c:pt idx="2">
                  <c:v>4.8</c:v>
                </c:pt>
              </c:numCache>
            </c:numRef>
          </c:val>
        </c:ser>
        <c:ser>
          <c:idx val="3"/>
          <c:order val="3"/>
          <c:tx>
            <c:strRef>
              <c:f>h28中学校生徒質問紙!$X$893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h28中学校生徒質問紙!$X$894:$X$896</c:f>
              <c:numCache>
                <c:formatCode>0.0_ </c:formatCode>
                <c:ptCount val="3"/>
                <c:pt idx="0">
                  <c:v>3.1152647975077898</c:v>
                </c:pt>
                <c:pt idx="1">
                  <c:v>2.4018049928431102</c:v>
                </c:pt>
                <c:pt idx="2">
                  <c:v>2.2999999999999998</c:v>
                </c:pt>
              </c:numCache>
            </c:numRef>
          </c:val>
        </c:ser>
        <c:ser>
          <c:idx val="8"/>
          <c:order val="4"/>
          <c:tx>
            <c:strRef>
              <c:f>h28中学校生徒質問紙!$AC$893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h28中学校生徒質問紙!$AC$894:$AC$896</c:f>
              <c:numCache>
                <c:formatCode>0.0_ </c:formatCode>
                <c:ptCount val="3"/>
                <c:pt idx="0">
                  <c:v>0</c:v>
                </c:pt>
                <c:pt idx="1">
                  <c:v>0</c:v>
                </c:pt>
                <c:pt idx="2">
                  <c:v>0</c:v>
                </c:pt>
              </c:numCache>
            </c:numRef>
          </c:val>
        </c:ser>
        <c:ser>
          <c:idx val="9"/>
          <c:order val="5"/>
          <c:tx>
            <c:strRef>
              <c:f>h28中学校生徒質問紙!$AD$893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h28中学校生徒質問紙!$AD$894:$AD$896</c:f>
              <c:numCache>
                <c:formatCode>0.0_ </c:formatCode>
                <c:ptCount val="3"/>
                <c:pt idx="0">
                  <c:v>0</c:v>
                </c:pt>
                <c:pt idx="1">
                  <c:v>0.10432082292146801</c:v>
                </c:pt>
                <c:pt idx="2">
                  <c:v>0.2</c:v>
                </c:pt>
              </c:numCache>
            </c:numRef>
          </c:val>
        </c:ser>
        <c:ser>
          <c:idx val="4"/>
          <c:order val="6"/>
          <c:tx>
            <c:strRef>
              <c:f>h28中学校生徒質問紙!$AE$893</c:f>
              <c:strCache>
                <c:ptCount val="1"/>
              </c:strCache>
            </c:strRef>
          </c:tx>
          <c:spPr>
            <a:solidFill>
              <a:srgbClr val="FFFFFF"/>
            </a:solidFill>
          </c:spPr>
          <c:invertIfNegative val="0"/>
          <c:val>
            <c:numRef>
              <c:f>h28中学校生徒質問紙!$AE$894:$AE$896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505344"/>
        <c:axId val="88062720"/>
      </c:barChart>
      <c:catAx>
        <c:axId val="168505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062720"/>
        <c:crosses val="autoZero"/>
        <c:auto val="1"/>
        <c:lblAlgn val="ctr"/>
        <c:lblOffset val="100"/>
        <c:tickLblSkip val="1"/>
        <c:tickMarkSkip val="1"/>
        <c:noMultiLvlLbl val="0"/>
      </c:catAx>
      <c:valAx>
        <c:axId val="88062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05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h28中学校生徒質問紙!$U$75:$U$77</c:f>
              <c:numCache>
                <c:formatCode>0.0_ </c:formatCode>
                <c:ptCount val="3"/>
                <c:pt idx="0">
                  <c:v>71.028037383177605</c:v>
                </c:pt>
                <c:pt idx="1">
                  <c:v>73.732987214633994</c:v>
                </c:pt>
                <c:pt idx="2">
                  <c:v>72.7</c:v>
                </c:pt>
              </c:numCache>
            </c:numRef>
          </c:val>
        </c:ser>
        <c:ser>
          <c:idx val="1"/>
          <c:order val="1"/>
          <c:tx>
            <c:strRef>
              <c:f>h28中学校生徒質問紙!$V$74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h28中学校生徒質問紙!$V$75:$V$77</c:f>
              <c:numCache>
                <c:formatCode>0.0_ </c:formatCode>
                <c:ptCount val="3"/>
                <c:pt idx="0">
                  <c:v>17.445482866043601</c:v>
                </c:pt>
                <c:pt idx="1">
                  <c:v>20.473568014750501</c:v>
                </c:pt>
                <c:pt idx="2">
                  <c:v>21.6</c:v>
                </c:pt>
              </c:numCache>
            </c:numRef>
          </c:val>
        </c:ser>
        <c:ser>
          <c:idx val="2"/>
          <c:order val="2"/>
          <c:tx>
            <c:strRef>
              <c:f>h28中学校生徒質問紙!$W$74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h28中学校生徒質問紙!$W$75:$W$77</c:f>
              <c:numCache>
                <c:formatCode>0.0_ </c:formatCode>
                <c:ptCount val="3"/>
                <c:pt idx="0">
                  <c:v>9.0342679127725898</c:v>
                </c:pt>
                <c:pt idx="1">
                  <c:v>4.3620660375069704</c:v>
                </c:pt>
                <c:pt idx="2">
                  <c:v>4.3</c:v>
                </c:pt>
              </c:numCache>
            </c:numRef>
          </c:val>
        </c:ser>
        <c:ser>
          <c:idx val="3"/>
          <c:order val="3"/>
          <c:tx>
            <c:strRef>
              <c:f>h28中学校生徒質問紙!$X$74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h28中学校生徒質問紙!$X$75:$X$77</c:f>
              <c:numCache>
                <c:formatCode>0.0_ </c:formatCode>
                <c:ptCount val="3"/>
                <c:pt idx="0">
                  <c:v>2.4922118380062299</c:v>
                </c:pt>
                <c:pt idx="1">
                  <c:v>1.4095441422644901</c:v>
                </c:pt>
                <c:pt idx="2">
                  <c:v>1.4</c:v>
                </c:pt>
              </c:numCache>
            </c:numRef>
          </c:val>
        </c:ser>
        <c:ser>
          <c:idx val="8"/>
          <c:order val="4"/>
          <c:tx>
            <c:strRef>
              <c:f>h28中学校生徒質問紙!$AC$74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h28中学校生徒質問紙!$AC$75:$AC$77</c:f>
              <c:numCache>
                <c:formatCode>0.0_ </c:formatCode>
                <c:ptCount val="3"/>
                <c:pt idx="0">
                  <c:v>0</c:v>
                </c:pt>
                <c:pt idx="1">
                  <c:v>7.2781969480094104E-3</c:v>
                </c:pt>
                <c:pt idx="2">
                  <c:v>0</c:v>
                </c:pt>
              </c:numCache>
            </c:numRef>
          </c:val>
        </c:ser>
        <c:ser>
          <c:idx val="9"/>
          <c:order val="5"/>
          <c:tx>
            <c:strRef>
              <c:f>h28中学校生徒質問紙!$AD$74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h28中学校生徒質問紙!$AD$75:$AD$77</c:f>
              <c:numCache>
                <c:formatCode>0.0_ </c:formatCode>
                <c:ptCount val="3"/>
                <c:pt idx="0">
                  <c:v>0</c:v>
                </c:pt>
                <c:pt idx="1">
                  <c:v>1.45563938960188E-2</c:v>
                </c:pt>
                <c:pt idx="2">
                  <c:v>0</c:v>
                </c:pt>
              </c:numCache>
            </c:numRef>
          </c:val>
        </c:ser>
        <c:ser>
          <c:idx val="4"/>
          <c:order val="6"/>
          <c:tx>
            <c:strRef>
              <c:f>h28中学校生徒質問紙!$AE$74</c:f>
              <c:strCache>
                <c:ptCount val="1"/>
              </c:strCache>
            </c:strRef>
          </c:tx>
          <c:spPr>
            <a:solidFill>
              <a:srgbClr val="FFFFFF"/>
            </a:solidFill>
          </c:spPr>
          <c:invertIfNegative val="0"/>
          <c:val>
            <c:numRef>
              <c:f>h28中学校生徒質問紙!$AE$75:$AE$77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90272"/>
        <c:axId val="164408128"/>
      </c:barChart>
      <c:catAx>
        <c:axId val="126390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08128"/>
        <c:crosses val="autoZero"/>
        <c:auto val="1"/>
        <c:lblAlgn val="ctr"/>
        <c:lblOffset val="100"/>
        <c:tickLblSkip val="1"/>
        <c:tickMarkSkip val="1"/>
        <c:noMultiLvlLbl val="0"/>
      </c:catAx>
      <c:valAx>
        <c:axId val="16440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0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h28中学校生徒質問紙!$U$915:$U$917</c:f>
              <c:numCache>
                <c:formatCode>0.0_ </c:formatCode>
                <c:ptCount val="3"/>
                <c:pt idx="0">
                  <c:v>26.791277258567</c:v>
                </c:pt>
                <c:pt idx="1">
                  <c:v>27.911885295616099</c:v>
                </c:pt>
                <c:pt idx="2">
                  <c:v>26</c:v>
                </c:pt>
              </c:numCache>
            </c:numRef>
          </c:val>
        </c:ser>
        <c:ser>
          <c:idx val="1"/>
          <c:order val="1"/>
          <c:tx>
            <c:strRef>
              <c:f>h28中学校生徒質問紙!$V$914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h28中学校生徒質問紙!$V$915:$V$917</c:f>
              <c:numCache>
                <c:formatCode>0.0_ </c:formatCode>
                <c:ptCount val="3"/>
                <c:pt idx="0">
                  <c:v>43.613707165108998</c:v>
                </c:pt>
                <c:pt idx="1">
                  <c:v>42.444018535141602</c:v>
                </c:pt>
                <c:pt idx="2">
                  <c:v>42.3</c:v>
                </c:pt>
              </c:numCache>
            </c:numRef>
          </c:val>
        </c:ser>
        <c:ser>
          <c:idx val="2"/>
          <c:order val="2"/>
          <c:tx>
            <c:strRef>
              <c:f>h28中学校生徒質問紙!$W$914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h28中学校生徒質問紙!$W$915:$W$917</c:f>
              <c:numCache>
                <c:formatCode>0.0_ </c:formatCode>
                <c:ptCount val="3"/>
                <c:pt idx="0">
                  <c:v>20.2492211838006</c:v>
                </c:pt>
                <c:pt idx="1">
                  <c:v>20.298891287998298</c:v>
                </c:pt>
                <c:pt idx="2">
                  <c:v>21.8</c:v>
                </c:pt>
              </c:numCache>
            </c:numRef>
          </c:val>
        </c:ser>
        <c:ser>
          <c:idx val="3"/>
          <c:order val="3"/>
          <c:tx>
            <c:strRef>
              <c:f>h28中学校生徒質問紙!$X$914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h28中学校生徒質問紙!$X$915:$X$917</c:f>
              <c:numCache>
                <c:formatCode>0.0_ </c:formatCode>
                <c:ptCount val="3"/>
                <c:pt idx="0">
                  <c:v>9.3457943925233593</c:v>
                </c:pt>
                <c:pt idx="1">
                  <c:v>9.2991096339066903</c:v>
                </c:pt>
                <c:pt idx="2">
                  <c:v>9.6999999999999993</c:v>
                </c:pt>
              </c:numCache>
            </c:numRef>
          </c:val>
        </c:ser>
        <c:ser>
          <c:idx val="8"/>
          <c:order val="4"/>
          <c:tx>
            <c:strRef>
              <c:f>h28中学校生徒質問紙!$AC$914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h28中学校生徒質問紙!$AC$915:$AC$917</c:f>
              <c:numCache>
                <c:formatCode>0.0_ </c:formatCode>
                <c:ptCount val="3"/>
                <c:pt idx="0">
                  <c:v>0</c:v>
                </c:pt>
                <c:pt idx="1">
                  <c:v>2.4260656493364698E-3</c:v>
                </c:pt>
                <c:pt idx="2">
                  <c:v>0</c:v>
                </c:pt>
              </c:numCache>
            </c:numRef>
          </c:val>
        </c:ser>
        <c:ser>
          <c:idx val="9"/>
          <c:order val="5"/>
          <c:tx>
            <c:strRef>
              <c:f>h28中学校生徒質問紙!$AD$914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h28中学校生徒質問紙!$AD$915:$AD$917</c:f>
              <c:numCache>
                <c:formatCode>0.0_ </c:formatCode>
                <c:ptCount val="3"/>
                <c:pt idx="0">
                  <c:v>0</c:v>
                </c:pt>
                <c:pt idx="1">
                  <c:v>4.3669181688056502E-2</c:v>
                </c:pt>
                <c:pt idx="2">
                  <c:v>0.2</c:v>
                </c:pt>
              </c:numCache>
            </c:numRef>
          </c:val>
        </c:ser>
        <c:ser>
          <c:idx val="4"/>
          <c:order val="6"/>
          <c:tx>
            <c:strRef>
              <c:f>h28中学校生徒質問紙!$AE$914</c:f>
              <c:strCache>
                <c:ptCount val="1"/>
              </c:strCache>
            </c:strRef>
          </c:tx>
          <c:spPr>
            <a:solidFill>
              <a:srgbClr val="FFFFFF"/>
            </a:solidFill>
          </c:spPr>
          <c:invertIfNegative val="0"/>
          <c:val>
            <c:numRef>
              <c:f>h28中学校生徒質問紙!$AE$915:$AE$917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932864"/>
        <c:axId val="124650624"/>
      </c:barChart>
      <c:catAx>
        <c:axId val="168932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50624"/>
        <c:crosses val="autoZero"/>
        <c:auto val="1"/>
        <c:lblAlgn val="ctr"/>
        <c:lblOffset val="100"/>
        <c:tickLblSkip val="1"/>
        <c:tickMarkSkip val="1"/>
        <c:noMultiLvlLbl val="0"/>
      </c:catAx>
      <c:valAx>
        <c:axId val="124650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932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h28中学校生徒質問紙!$U$935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h28中学校生徒質問紙!$U$936:$U$938</c:f>
              <c:numCache>
                <c:formatCode>0.0_ </c:formatCode>
                <c:ptCount val="3"/>
                <c:pt idx="0">
                  <c:v>26.1682242990654</c:v>
                </c:pt>
                <c:pt idx="1">
                  <c:v>25.823042771537398</c:v>
                </c:pt>
                <c:pt idx="2">
                  <c:v>25.8</c:v>
                </c:pt>
              </c:numCache>
            </c:numRef>
          </c:val>
        </c:ser>
        <c:ser>
          <c:idx val="1"/>
          <c:order val="1"/>
          <c:tx>
            <c:strRef>
              <c:f>h28中学校生徒質問紙!$V$935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h28中学校生徒質問紙!$V$936:$V$938</c:f>
              <c:numCache>
                <c:formatCode>0.0_ </c:formatCode>
                <c:ptCount val="3"/>
                <c:pt idx="0">
                  <c:v>44.859813084112098</c:v>
                </c:pt>
                <c:pt idx="1">
                  <c:v>47.048691137582203</c:v>
                </c:pt>
                <c:pt idx="2">
                  <c:v>47</c:v>
                </c:pt>
              </c:numCache>
            </c:numRef>
          </c:val>
        </c:ser>
        <c:ser>
          <c:idx val="2"/>
          <c:order val="2"/>
          <c:tx>
            <c:strRef>
              <c:f>h28中学校生徒質問紙!$W$935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h28中学校生徒質問紙!$W$936:$W$938</c:f>
              <c:numCache>
                <c:formatCode>0.0_ </c:formatCode>
                <c:ptCount val="3"/>
                <c:pt idx="0">
                  <c:v>23.052959501557599</c:v>
                </c:pt>
                <c:pt idx="1">
                  <c:v>20.2212571872195</c:v>
                </c:pt>
                <c:pt idx="2">
                  <c:v>20</c:v>
                </c:pt>
              </c:numCache>
            </c:numRef>
          </c:val>
        </c:ser>
        <c:ser>
          <c:idx val="3"/>
          <c:order val="3"/>
          <c:tx>
            <c:strRef>
              <c:f>h28中学校生徒質問紙!$X$935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h28中学校生徒質問紙!$X$936:$X$938</c:f>
              <c:numCache>
                <c:formatCode>0.0_ </c:formatCode>
                <c:ptCount val="3"/>
                <c:pt idx="0">
                  <c:v>5.9190031152648004</c:v>
                </c:pt>
                <c:pt idx="1">
                  <c:v>6.8390790654795097</c:v>
                </c:pt>
                <c:pt idx="2">
                  <c:v>6.9</c:v>
                </c:pt>
              </c:numCache>
            </c:numRef>
          </c:val>
        </c:ser>
        <c:ser>
          <c:idx val="8"/>
          <c:order val="4"/>
          <c:tx>
            <c:strRef>
              <c:f>h28中学校生徒質問紙!$AC$935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h28中学校生徒質問紙!$AC$936:$AC$938</c:f>
              <c:numCache>
                <c:formatCode>0.0_ </c:formatCode>
                <c:ptCount val="3"/>
                <c:pt idx="0">
                  <c:v>0</c:v>
                </c:pt>
                <c:pt idx="1">
                  <c:v>1.45563938960188E-2</c:v>
                </c:pt>
                <c:pt idx="2">
                  <c:v>0</c:v>
                </c:pt>
              </c:numCache>
            </c:numRef>
          </c:val>
        </c:ser>
        <c:ser>
          <c:idx val="9"/>
          <c:order val="5"/>
          <c:tx>
            <c:strRef>
              <c:f>h28中学校生徒質問紙!$AD$935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h28中学校生徒質問紙!$AD$936:$AD$938</c:f>
              <c:numCache>
                <c:formatCode>0.0_ </c:formatCode>
                <c:ptCount val="3"/>
                <c:pt idx="0">
                  <c:v>0</c:v>
                </c:pt>
                <c:pt idx="1">
                  <c:v>5.3373444285402402E-2</c:v>
                </c:pt>
                <c:pt idx="2">
                  <c:v>0.3</c:v>
                </c:pt>
              </c:numCache>
            </c:numRef>
          </c:val>
        </c:ser>
        <c:ser>
          <c:idx val="4"/>
          <c:order val="6"/>
          <c:tx>
            <c:strRef>
              <c:f>h28中学校生徒質問紙!$AE$935</c:f>
              <c:strCache>
                <c:ptCount val="1"/>
              </c:strCache>
            </c:strRef>
          </c:tx>
          <c:spPr>
            <a:solidFill>
              <a:srgbClr val="FFFFFF"/>
            </a:solidFill>
          </c:spPr>
          <c:invertIfNegative val="0"/>
          <c:val>
            <c:numRef>
              <c:f>h28中学校生徒質問紙!$AE$936:$AE$938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934912"/>
        <c:axId val="124653504"/>
      </c:barChart>
      <c:catAx>
        <c:axId val="168934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53504"/>
        <c:crosses val="autoZero"/>
        <c:auto val="1"/>
        <c:lblAlgn val="ctr"/>
        <c:lblOffset val="100"/>
        <c:tickLblSkip val="1"/>
        <c:tickMarkSkip val="1"/>
        <c:noMultiLvlLbl val="0"/>
      </c:catAx>
      <c:valAx>
        <c:axId val="124653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934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h28中学校生徒質問紙!$U$957:$U$959</c:f>
              <c:numCache>
                <c:formatCode>0.0_ </c:formatCode>
                <c:ptCount val="3"/>
                <c:pt idx="0">
                  <c:v>35.825545171339598</c:v>
                </c:pt>
                <c:pt idx="1">
                  <c:v>21.288726072927499</c:v>
                </c:pt>
                <c:pt idx="2">
                  <c:v>18.100000000000001</c:v>
                </c:pt>
              </c:numCache>
            </c:numRef>
          </c:val>
        </c:ser>
        <c:ser>
          <c:idx val="1"/>
          <c:order val="1"/>
          <c:tx>
            <c:strRef>
              <c:f>h28中学校生徒質問紙!$V$956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h28中学校生徒質問紙!$V$957:$V$959</c:f>
              <c:numCache>
                <c:formatCode>0.0_ </c:formatCode>
                <c:ptCount val="3"/>
                <c:pt idx="0">
                  <c:v>43.925233644859802</c:v>
                </c:pt>
                <c:pt idx="1">
                  <c:v>39.610373856716599</c:v>
                </c:pt>
                <c:pt idx="2">
                  <c:v>39.6</c:v>
                </c:pt>
              </c:numCache>
            </c:numRef>
          </c:val>
        </c:ser>
        <c:ser>
          <c:idx val="2"/>
          <c:order val="2"/>
          <c:tx>
            <c:strRef>
              <c:f>h28中学校生徒質問紙!$W$956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h28中学校生徒質問紙!$W$957:$W$959</c:f>
              <c:numCache>
                <c:formatCode>0.0_ </c:formatCode>
                <c:ptCount val="3"/>
                <c:pt idx="0">
                  <c:v>16.510903426791302</c:v>
                </c:pt>
                <c:pt idx="1">
                  <c:v>28.018632184186899</c:v>
                </c:pt>
                <c:pt idx="2">
                  <c:v>30.3</c:v>
                </c:pt>
              </c:numCache>
            </c:numRef>
          </c:val>
        </c:ser>
        <c:ser>
          <c:idx val="3"/>
          <c:order val="3"/>
          <c:tx>
            <c:strRef>
              <c:f>h28中学校生徒質問紙!$X$956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h28中学校生徒質問紙!$X$957:$X$959</c:f>
              <c:numCache>
                <c:formatCode>0.0_ </c:formatCode>
                <c:ptCount val="3"/>
                <c:pt idx="0">
                  <c:v>3.42679127725857</c:v>
                </c:pt>
                <c:pt idx="1">
                  <c:v>10.9488342754555</c:v>
                </c:pt>
                <c:pt idx="2">
                  <c:v>11.8</c:v>
                </c:pt>
              </c:numCache>
            </c:numRef>
          </c:val>
        </c:ser>
        <c:ser>
          <c:idx val="8"/>
          <c:order val="4"/>
          <c:tx>
            <c:strRef>
              <c:f>h28中学校生徒質問紙!$AC$956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h28中学校生徒質問紙!$AC$957:$AC$959</c:f>
              <c:numCache>
                <c:formatCode>0.0_ </c:formatCode>
                <c:ptCount val="3"/>
                <c:pt idx="0">
                  <c:v>0</c:v>
                </c:pt>
                <c:pt idx="1">
                  <c:v>4.8521312986729397E-3</c:v>
                </c:pt>
                <c:pt idx="2">
                  <c:v>0</c:v>
                </c:pt>
              </c:numCache>
            </c:numRef>
          </c:val>
        </c:ser>
        <c:ser>
          <c:idx val="9"/>
          <c:order val="5"/>
          <c:tx>
            <c:strRef>
              <c:f>h28中学校生徒質問紙!$AD$956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h28中学校生徒質問紙!$AD$957:$AD$959</c:f>
              <c:numCache>
                <c:formatCode>0.0_ </c:formatCode>
                <c:ptCount val="3"/>
                <c:pt idx="0">
                  <c:v>0.31152647975077902</c:v>
                </c:pt>
                <c:pt idx="1">
                  <c:v>0.128581479414833</c:v>
                </c:pt>
                <c:pt idx="2">
                  <c:v>0.3</c:v>
                </c:pt>
              </c:numCache>
            </c:numRef>
          </c:val>
        </c:ser>
        <c:ser>
          <c:idx val="4"/>
          <c:order val="6"/>
          <c:tx>
            <c:strRef>
              <c:f>h28中学校生徒質問紙!$AE$956</c:f>
              <c:strCache>
                <c:ptCount val="1"/>
              </c:strCache>
            </c:strRef>
          </c:tx>
          <c:spPr>
            <a:solidFill>
              <a:srgbClr val="FFFFFF"/>
            </a:solidFill>
          </c:spPr>
          <c:invertIfNegative val="0"/>
          <c:val>
            <c:numRef>
              <c:f>h28中学校生徒質問紙!$AE$957:$AE$959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273344"/>
        <c:axId val="124655808"/>
      </c:barChart>
      <c:catAx>
        <c:axId val="169273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55808"/>
        <c:crosses val="autoZero"/>
        <c:auto val="1"/>
        <c:lblAlgn val="ctr"/>
        <c:lblOffset val="100"/>
        <c:tickLblSkip val="1"/>
        <c:tickMarkSkip val="1"/>
        <c:noMultiLvlLbl val="0"/>
      </c:catAx>
      <c:valAx>
        <c:axId val="124655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73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h28中学校生徒質問紙!$U$977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h28中学校生徒質問紙!$U$978:$U$980</c:f>
              <c:numCache>
                <c:formatCode>0.0_ </c:formatCode>
                <c:ptCount val="3"/>
                <c:pt idx="0">
                  <c:v>29.283489096573199</c:v>
                </c:pt>
                <c:pt idx="1">
                  <c:v>26.162691962444502</c:v>
                </c:pt>
                <c:pt idx="2">
                  <c:v>27.4</c:v>
                </c:pt>
              </c:numCache>
            </c:numRef>
          </c:val>
        </c:ser>
        <c:ser>
          <c:idx val="1"/>
          <c:order val="1"/>
          <c:tx>
            <c:strRef>
              <c:f>h28中学校生徒質問紙!$V$977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h28中学校生徒質問紙!$V$978:$V$980</c:f>
              <c:numCache>
                <c:formatCode>0.0_ </c:formatCode>
                <c:ptCount val="3"/>
                <c:pt idx="0">
                  <c:v>46.728971962616797</c:v>
                </c:pt>
                <c:pt idx="1">
                  <c:v>47.041412940634203</c:v>
                </c:pt>
                <c:pt idx="2">
                  <c:v>46.4</c:v>
                </c:pt>
              </c:numCache>
            </c:numRef>
          </c:val>
        </c:ser>
        <c:ser>
          <c:idx val="2"/>
          <c:order val="2"/>
          <c:tx>
            <c:strRef>
              <c:f>h28中学校生徒質問紙!$W$977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h28中学校生徒質問紙!$W$978:$W$980</c:f>
              <c:numCache>
                <c:formatCode>0.0_ </c:formatCode>
                <c:ptCount val="3"/>
                <c:pt idx="0">
                  <c:v>19.9376947040498</c:v>
                </c:pt>
                <c:pt idx="1">
                  <c:v>21.6332273951333</c:v>
                </c:pt>
                <c:pt idx="2">
                  <c:v>20.7</c:v>
                </c:pt>
              </c:numCache>
            </c:numRef>
          </c:val>
        </c:ser>
        <c:ser>
          <c:idx val="3"/>
          <c:order val="3"/>
          <c:tx>
            <c:strRef>
              <c:f>h28中学校生徒質問紙!$X$977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h28中学校生徒質問紙!$X$978:$X$980</c:f>
              <c:numCache>
                <c:formatCode>0.0_ </c:formatCode>
                <c:ptCount val="3"/>
                <c:pt idx="0">
                  <c:v>4.0498442367601202</c:v>
                </c:pt>
                <c:pt idx="1">
                  <c:v>5.1092942575026097</c:v>
                </c:pt>
                <c:pt idx="2">
                  <c:v>5.3</c:v>
                </c:pt>
              </c:numCache>
            </c:numRef>
          </c:val>
        </c:ser>
        <c:ser>
          <c:idx val="8"/>
          <c:order val="4"/>
          <c:tx>
            <c:strRef>
              <c:f>h28中学校生徒質問紙!$AC$977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h28中学校生徒質問紙!$AC$978:$AC$980</c:f>
              <c:numCache>
                <c:formatCode>0.0_ </c:formatCode>
                <c:ptCount val="3"/>
                <c:pt idx="0">
                  <c:v>0</c:v>
                </c:pt>
                <c:pt idx="1">
                  <c:v>1.45563938960188E-2</c:v>
                </c:pt>
                <c:pt idx="2">
                  <c:v>0</c:v>
                </c:pt>
              </c:numCache>
            </c:numRef>
          </c:val>
        </c:ser>
        <c:ser>
          <c:idx val="9"/>
          <c:order val="5"/>
          <c:tx>
            <c:strRef>
              <c:f>h28中学校生徒質問紙!$AD$977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h28中学校生徒質問紙!$AD$978:$AD$980</c:f>
              <c:numCache>
                <c:formatCode>0.0_ </c:formatCode>
                <c:ptCount val="3"/>
                <c:pt idx="0">
                  <c:v>0</c:v>
                </c:pt>
                <c:pt idx="1">
                  <c:v>3.8817050389383503E-2</c:v>
                </c:pt>
                <c:pt idx="2">
                  <c:v>0.1</c:v>
                </c:pt>
              </c:numCache>
            </c:numRef>
          </c:val>
        </c:ser>
        <c:ser>
          <c:idx val="4"/>
          <c:order val="6"/>
          <c:tx>
            <c:strRef>
              <c:f>h28中学校生徒質問紙!$AE$977</c:f>
              <c:strCache>
                <c:ptCount val="1"/>
              </c:strCache>
            </c:strRef>
          </c:tx>
          <c:spPr>
            <a:solidFill>
              <a:srgbClr val="FFFFFF"/>
            </a:solidFill>
          </c:spPr>
          <c:invertIfNegative val="0"/>
          <c:val>
            <c:numRef>
              <c:f>h28中学校生徒質問紙!$AE$978:$AE$980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271808"/>
        <c:axId val="124076608"/>
      </c:barChart>
      <c:catAx>
        <c:axId val="169271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76608"/>
        <c:crosses val="autoZero"/>
        <c:auto val="1"/>
        <c:lblAlgn val="ctr"/>
        <c:lblOffset val="100"/>
        <c:tickLblSkip val="1"/>
        <c:tickMarkSkip val="1"/>
        <c:noMultiLvlLbl val="0"/>
      </c:catAx>
      <c:valAx>
        <c:axId val="124076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71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h28中学校生徒質問紙!$U$999:$U$1001</c:f>
              <c:numCache>
                <c:formatCode>0.0_ </c:formatCode>
                <c:ptCount val="3"/>
                <c:pt idx="0">
                  <c:v>44.859813084112098</c:v>
                </c:pt>
                <c:pt idx="1">
                  <c:v>42.383366893908097</c:v>
                </c:pt>
                <c:pt idx="2">
                  <c:v>43.5</c:v>
                </c:pt>
              </c:numCache>
            </c:numRef>
          </c:val>
        </c:ser>
        <c:ser>
          <c:idx val="1"/>
          <c:order val="1"/>
          <c:tx>
            <c:strRef>
              <c:f>h28中学校生徒質問紙!$V$998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h28中学校生徒質問紙!$V$999:$V$1001</c:f>
              <c:numCache>
                <c:formatCode>0.0_ </c:formatCode>
                <c:ptCount val="3"/>
                <c:pt idx="0">
                  <c:v>43.925233644859802</c:v>
                </c:pt>
                <c:pt idx="1">
                  <c:v>40.575947985152503</c:v>
                </c:pt>
                <c:pt idx="2">
                  <c:v>40.6</c:v>
                </c:pt>
              </c:numCache>
            </c:numRef>
          </c:val>
        </c:ser>
        <c:ser>
          <c:idx val="2"/>
          <c:order val="2"/>
          <c:tx>
            <c:strRef>
              <c:f>h28中学校生徒質問紙!$W$998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h28中学校生徒質問紙!$W$999:$W$1001</c:f>
              <c:numCache>
                <c:formatCode>0.0_ </c:formatCode>
                <c:ptCount val="3"/>
                <c:pt idx="0">
                  <c:v>10.2803738317757</c:v>
                </c:pt>
                <c:pt idx="1">
                  <c:v>13.3797520560906</c:v>
                </c:pt>
                <c:pt idx="2">
                  <c:v>12.3</c:v>
                </c:pt>
              </c:numCache>
            </c:numRef>
          </c:val>
        </c:ser>
        <c:ser>
          <c:idx val="3"/>
          <c:order val="3"/>
          <c:tx>
            <c:strRef>
              <c:f>h28中学校生徒質問紙!$X$998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h28中学校生徒質問紙!$X$999:$X$1001</c:f>
              <c:numCache>
                <c:formatCode>0.0_ </c:formatCode>
                <c:ptCount val="3"/>
                <c:pt idx="0">
                  <c:v>0.934579439252336</c:v>
                </c:pt>
                <c:pt idx="1">
                  <c:v>3.61483781751134</c:v>
                </c:pt>
                <c:pt idx="2">
                  <c:v>3.5</c:v>
                </c:pt>
              </c:numCache>
            </c:numRef>
          </c:val>
        </c:ser>
        <c:ser>
          <c:idx val="8"/>
          <c:order val="4"/>
          <c:tx>
            <c:strRef>
              <c:f>h28中学校生徒質問紙!$AC$998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h28中学校生徒質問紙!$AC$999:$AC$1001</c:f>
              <c:numCache>
                <c:formatCode>0.0_ </c:formatCode>
                <c:ptCount val="3"/>
                <c:pt idx="0">
                  <c:v>0</c:v>
                </c:pt>
                <c:pt idx="1">
                  <c:v>4.8521312986729397E-3</c:v>
                </c:pt>
                <c:pt idx="2">
                  <c:v>0</c:v>
                </c:pt>
              </c:numCache>
            </c:numRef>
          </c:val>
        </c:ser>
        <c:ser>
          <c:idx val="9"/>
          <c:order val="5"/>
          <c:tx>
            <c:strRef>
              <c:f>h28中学校生徒質問紙!$AD$998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h28中学校生徒質問紙!$AD$999:$AD$1001</c:f>
              <c:numCache>
                <c:formatCode>0.0_ </c:formatCode>
                <c:ptCount val="3"/>
                <c:pt idx="0">
                  <c:v>0</c:v>
                </c:pt>
                <c:pt idx="1">
                  <c:v>4.1243116038720003E-2</c:v>
                </c:pt>
                <c:pt idx="2">
                  <c:v>0.1</c:v>
                </c:pt>
              </c:numCache>
            </c:numRef>
          </c:val>
        </c:ser>
        <c:ser>
          <c:idx val="4"/>
          <c:order val="6"/>
          <c:tx>
            <c:strRef>
              <c:f>h28中学校生徒質問紙!$AE$998</c:f>
              <c:strCache>
                <c:ptCount val="1"/>
              </c:strCache>
            </c:strRef>
          </c:tx>
          <c:spPr>
            <a:solidFill>
              <a:srgbClr val="FFFFFF"/>
            </a:solidFill>
          </c:spPr>
          <c:invertIfNegative val="0"/>
          <c:val>
            <c:numRef>
              <c:f>h28中学校生徒質問紙!$AE$999:$AE$1001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558016"/>
        <c:axId val="124078912"/>
      </c:barChart>
      <c:catAx>
        <c:axId val="169558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78912"/>
        <c:crosses val="autoZero"/>
        <c:auto val="1"/>
        <c:lblAlgn val="ctr"/>
        <c:lblOffset val="100"/>
        <c:tickLblSkip val="1"/>
        <c:tickMarkSkip val="1"/>
        <c:noMultiLvlLbl val="0"/>
      </c:catAx>
      <c:valAx>
        <c:axId val="124078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58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h28中学校生徒質問紙!$U$1020:$U$1022</c:f>
              <c:numCache>
                <c:formatCode>0.0_ </c:formatCode>
                <c:ptCount val="3"/>
                <c:pt idx="0">
                  <c:v>32.7102803738318</c:v>
                </c:pt>
                <c:pt idx="1">
                  <c:v>29.631965840995701</c:v>
                </c:pt>
                <c:pt idx="2">
                  <c:v>34.9</c:v>
                </c:pt>
              </c:numCache>
            </c:numRef>
          </c:val>
        </c:ser>
        <c:ser>
          <c:idx val="1"/>
          <c:order val="1"/>
          <c:tx>
            <c:strRef>
              <c:f>h28中学校生徒質問紙!$V$1019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h28中学校生徒質問紙!$V$1020:$V$1022</c:f>
              <c:numCache>
                <c:formatCode>0.0_ </c:formatCode>
                <c:ptCount val="3"/>
                <c:pt idx="0">
                  <c:v>46.105919003115297</c:v>
                </c:pt>
                <c:pt idx="1">
                  <c:v>43.518765617797598</c:v>
                </c:pt>
                <c:pt idx="2">
                  <c:v>42.9</c:v>
                </c:pt>
              </c:numCache>
            </c:numRef>
          </c:val>
        </c:ser>
        <c:ser>
          <c:idx val="2"/>
          <c:order val="2"/>
          <c:tx>
            <c:strRef>
              <c:f>h28中学校生徒質問紙!$W$1019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h28中学校生徒質問紙!$W$1020:$W$1022</c:f>
              <c:numCache>
                <c:formatCode>0.0_ </c:formatCode>
                <c:ptCount val="3"/>
                <c:pt idx="0">
                  <c:v>19.3146417445483</c:v>
                </c:pt>
                <c:pt idx="1">
                  <c:v>22.181518231883398</c:v>
                </c:pt>
                <c:pt idx="2">
                  <c:v>18</c:v>
                </c:pt>
              </c:numCache>
            </c:numRef>
          </c:val>
        </c:ser>
        <c:ser>
          <c:idx val="3"/>
          <c:order val="3"/>
          <c:tx>
            <c:strRef>
              <c:f>h28中学校生徒質問紙!$X$1019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h28中学校生徒質問紙!$X$1020:$X$1022</c:f>
              <c:numCache>
                <c:formatCode>0.0_ </c:formatCode>
                <c:ptCount val="3"/>
                <c:pt idx="0">
                  <c:v>1.86915887850467</c:v>
                </c:pt>
                <c:pt idx="1">
                  <c:v>4.6046726024406199</c:v>
                </c:pt>
                <c:pt idx="2">
                  <c:v>4</c:v>
                </c:pt>
              </c:numCache>
            </c:numRef>
          </c:val>
        </c:ser>
        <c:ser>
          <c:idx val="8"/>
          <c:order val="4"/>
          <c:tx>
            <c:strRef>
              <c:f>h28中学校生徒質問紙!$AC$1019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h28中学校生徒質問紙!$AC$1020:$AC$1022</c:f>
              <c:numCache>
                <c:formatCode>0.0_ </c:formatCode>
                <c:ptCount val="3"/>
                <c:pt idx="0">
                  <c:v>0</c:v>
                </c:pt>
                <c:pt idx="1">
                  <c:v>7.2781969480094104E-3</c:v>
                </c:pt>
                <c:pt idx="2">
                  <c:v>0</c:v>
                </c:pt>
              </c:numCache>
            </c:numRef>
          </c:val>
        </c:ser>
        <c:ser>
          <c:idx val="9"/>
          <c:order val="5"/>
          <c:tx>
            <c:strRef>
              <c:f>h28中学校生徒質問紙!$AD$1019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h28中学校生徒質問紙!$AD$1020:$AD$1022</c:f>
              <c:numCache>
                <c:formatCode>0.0_ </c:formatCode>
                <c:ptCount val="3"/>
                <c:pt idx="0">
                  <c:v>0</c:v>
                </c:pt>
                <c:pt idx="1">
                  <c:v>5.5799509934738797E-2</c:v>
                </c:pt>
                <c:pt idx="2">
                  <c:v>0.1</c:v>
                </c:pt>
              </c:numCache>
            </c:numRef>
          </c:val>
        </c:ser>
        <c:ser>
          <c:idx val="4"/>
          <c:order val="6"/>
          <c:tx>
            <c:strRef>
              <c:f>h28中学校生徒質問紙!$AE$1019</c:f>
              <c:strCache>
                <c:ptCount val="1"/>
              </c:strCache>
            </c:strRef>
          </c:tx>
          <c:spPr>
            <a:solidFill>
              <a:srgbClr val="FFFFFF"/>
            </a:solidFill>
          </c:spPr>
          <c:invertIfNegative val="0"/>
          <c:val>
            <c:numRef>
              <c:f>h28中学校生徒質問紙!$AE$1020:$AE$1022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793024"/>
        <c:axId val="124081216"/>
      </c:barChart>
      <c:catAx>
        <c:axId val="169793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81216"/>
        <c:crosses val="autoZero"/>
        <c:auto val="1"/>
        <c:lblAlgn val="ctr"/>
        <c:lblOffset val="100"/>
        <c:tickLblSkip val="1"/>
        <c:tickMarkSkip val="1"/>
        <c:noMultiLvlLbl val="0"/>
      </c:catAx>
      <c:valAx>
        <c:axId val="124081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93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h28中学校生徒質問紙!$U$1041:$U$1043</c:f>
              <c:numCache>
                <c:formatCode>0.0_ </c:formatCode>
                <c:ptCount val="3"/>
                <c:pt idx="0">
                  <c:v>24.299065420560702</c:v>
                </c:pt>
                <c:pt idx="1">
                  <c:v>20.7841044178655</c:v>
                </c:pt>
                <c:pt idx="2">
                  <c:v>22.3</c:v>
                </c:pt>
              </c:numCache>
            </c:numRef>
          </c:val>
        </c:ser>
        <c:ser>
          <c:idx val="1"/>
          <c:order val="1"/>
          <c:tx>
            <c:strRef>
              <c:f>h28中学校生徒質問紙!$V$1040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h28中学校生徒質問紙!$V$1041:$V$1043</c:f>
              <c:numCache>
                <c:formatCode>0.0_ </c:formatCode>
                <c:ptCount val="3"/>
                <c:pt idx="0">
                  <c:v>53.894080996884703</c:v>
                </c:pt>
                <c:pt idx="1">
                  <c:v>45.753172080836499</c:v>
                </c:pt>
                <c:pt idx="2">
                  <c:v>47</c:v>
                </c:pt>
              </c:numCache>
            </c:numRef>
          </c:val>
        </c:ser>
        <c:ser>
          <c:idx val="2"/>
          <c:order val="2"/>
          <c:tx>
            <c:strRef>
              <c:f>h28中学校生徒質問紙!$W$1040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h28中学校生徒質問紙!$W$1041:$W$1043</c:f>
              <c:numCache>
                <c:formatCode>0.0_ </c:formatCode>
                <c:ptCount val="3"/>
                <c:pt idx="0">
                  <c:v>18.380062305296001</c:v>
                </c:pt>
                <c:pt idx="1">
                  <c:v>26.689148208350499</c:v>
                </c:pt>
                <c:pt idx="2">
                  <c:v>24.3</c:v>
                </c:pt>
              </c:numCache>
            </c:numRef>
          </c:val>
        </c:ser>
        <c:ser>
          <c:idx val="3"/>
          <c:order val="3"/>
          <c:tx>
            <c:strRef>
              <c:f>h28中学校生徒質問紙!$X$1040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h28中学校生徒質問紙!$X$1041:$X$1043</c:f>
              <c:numCache>
                <c:formatCode>0.0_ </c:formatCode>
                <c:ptCount val="3"/>
                <c:pt idx="0">
                  <c:v>3.42679127725857</c:v>
                </c:pt>
                <c:pt idx="1">
                  <c:v>6.7032193891166703</c:v>
                </c:pt>
                <c:pt idx="2">
                  <c:v>6.3</c:v>
                </c:pt>
              </c:numCache>
            </c:numRef>
          </c:val>
        </c:ser>
        <c:ser>
          <c:idx val="8"/>
          <c:order val="4"/>
          <c:tx>
            <c:strRef>
              <c:f>h28中学校生徒質問紙!$AC$1040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h28中学校生徒質問紙!$AC$1041:$AC$1043</c:f>
              <c:numCache>
                <c:formatCode>0.0_ </c:formatCode>
                <c:ptCount val="3"/>
                <c:pt idx="0">
                  <c:v>0</c:v>
                </c:pt>
                <c:pt idx="1">
                  <c:v>4.8521312986729397E-3</c:v>
                </c:pt>
                <c:pt idx="2">
                  <c:v>0</c:v>
                </c:pt>
              </c:numCache>
            </c:numRef>
          </c:val>
        </c:ser>
        <c:ser>
          <c:idx val="9"/>
          <c:order val="5"/>
          <c:tx>
            <c:strRef>
              <c:f>h28中学校生徒質問紙!$AD$1040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h28中学校生徒質問紙!$AD$1041:$AD$1043</c:f>
              <c:numCache>
                <c:formatCode>0.0_ </c:formatCode>
                <c:ptCount val="3"/>
                <c:pt idx="0">
                  <c:v>0</c:v>
                </c:pt>
                <c:pt idx="1">
                  <c:v>6.5503772532084698E-2</c:v>
                </c:pt>
                <c:pt idx="2">
                  <c:v>0.1</c:v>
                </c:pt>
              </c:numCache>
            </c:numRef>
          </c:val>
        </c:ser>
        <c:ser>
          <c:idx val="4"/>
          <c:order val="6"/>
          <c:tx>
            <c:strRef>
              <c:f>h28中学校生徒質問紙!$AE$1040</c:f>
              <c:strCache>
                <c:ptCount val="1"/>
              </c:strCache>
            </c:strRef>
          </c:tx>
          <c:spPr>
            <a:solidFill>
              <a:srgbClr val="FFFFFF"/>
            </a:solidFill>
          </c:spPr>
          <c:invertIfNegative val="0"/>
          <c:val>
            <c:numRef>
              <c:f>h28中学校生徒質問紙!$AE$1041:$AE$1043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794560"/>
        <c:axId val="124083520"/>
      </c:barChart>
      <c:catAx>
        <c:axId val="169794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83520"/>
        <c:crosses val="autoZero"/>
        <c:auto val="1"/>
        <c:lblAlgn val="ctr"/>
        <c:lblOffset val="100"/>
        <c:tickLblSkip val="1"/>
        <c:tickMarkSkip val="1"/>
        <c:noMultiLvlLbl val="0"/>
      </c:catAx>
      <c:valAx>
        <c:axId val="124083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94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6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h28中学校生徒質問紙!$U$1062:$U$1064</c:f>
              <c:numCache>
                <c:formatCode>0.0_ </c:formatCode>
                <c:ptCount val="3"/>
                <c:pt idx="0">
                  <c:v>26.4797507788162</c:v>
                </c:pt>
                <c:pt idx="1">
                  <c:v>24.753147820180001</c:v>
                </c:pt>
                <c:pt idx="2">
                  <c:v>25.4</c:v>
                </c:pt>
              </c:numCache>
            </c:numRef>
          </c:val>
        </c:ser>
        <c:ser>
          <c:idx val="1"/>
          <c:order val="1"/>
          <c:tx>
            <c:strRef>
              <c:f>h28中学校生徒質問紙!$V$1061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h28中学校生徒質問紙!$V$1062:$V$1064</c:f>
              <c:numCache>
                <c:formatCode>0.0_ </c:formatCode>
                <c:ptCount val="3"/>
                <c:pt idx="0">
                  <c:v>50.467289719626201</c:v>
                </c:pt>
                <c:pt idx="1">
                  <c:v>46.201994225963801</c:v>
                </c:pt>
                <c:pt idx="2">
                  <c:v>47</c:v>
                </c:pt>
              </c:numCache>
            </c:numRef>
          </c:val>
        </c:ser>
        <c:ser>
          <c:idx val="2"/>
          <c:order val="2"/>
          <c:tx>
            <c:strRef>
              <c:f>h28中学校生徒質問紙!$W$1061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h28中学校生徒質問紙!$W$1062:$W$1064</c:f>
              <c:numCache>
                <c:formatCode>0.0_ </c:formatCode>
                <c:ptCount val="3"/>
                <c:pt idx="0">
                  <c:v>19.6261682242991</c:v>
                </c:pt>
                <c:pt idx="1">
                  <c:v>23.668696474926598</c:v>
                </c:pt>
                <c:pt idx="2">
                  <c:v>22.3</c:v>
                </c:pt>
              </c:numCache>
            </c:numRef>
          </c:val>
        </c:ser>
        <c:ser>
          <c:idx val="3"/>
          <c:order val="3"/>
          <c:tx>
            <c:strRef>
              <c:f>h28中学校生徒質問紙!$X$1061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h28中学校生徒質問紙!$X$1062:$X$1064</c:f>
              <c:numCache>
                <c:formatCode>0.0_ </c:formatCode>
                <c:ptCount val="3"/>
                <c:pt idx="0">
                  <c:v>3.42679127725857</c:v>
                </c:pt>
                <c:pt idx="1">
                  <c:v>5.2936752468521799</c:v>
                </c:pt>
                <c:pt idx="2">
                  <c:v>5.2</c:v>
                </c:pt>
              </c:numCache>
            </c:numRef>
          </c:val>
        </c:ser>
        <c:ser>
          <c:idx val="8"/>
          <c:order val="4"/>
          <c:tx>
            <c:strRef>
              <c:f>h28中学校生徒質問紙!$AC$1061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h28中学校生徒質問紙!$AC$1062:$AC$1064</c:f>
              <c:numCache>
                <c:formatCode>0.0_ </c:formatCode>
                <c:ptCount val="3"/>
                <c:pt idx="0">
                  <c:v>0</c:v>
                </c:pt>
                <c:pt idx="1">
                  <c:v>9.7042625973458793E-3</c:v>
                </c:pt>
                <c:pt idx="2">
                  <c:v>0</c:v>
                </c:pt>
              </c:numCache>
            </c:numRef>
          </c:val>
        </c:ser>
        <c:ser>
          <c:idx val="9"/>
          <c:order val="5"/>
          <c:tx>
            <c:strRef>
              <c:f>h28中学校生徒質問紙!$AD$1061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h28中学校生徒質問紙!$AD$1062:$AD$1064</c:f>
              <c:numCache>
                <c:formatCode>0.0_ </c:formatCode>
                <c:ptCount val="3"/>
                <c:pt idx="0">
                  <c:v>0</c:v>
                </c:pt>
                <c:pt idx="1">
                  <c:v>7.2781969480094105E-2</c:v>
                </c:pt>
                <c:pt idx="2">
                  <c:v>0.1</c:v>
                </c:pt>
              </c:numCache>
            </c:numRef>
          </c:val>
        </c:ser>
        <c:ser>
          <c:idx val="4"/>
          <c:order val="6"/>
          <c:tx>
            <c:strRef>
              <c:f>h28中学校生徒質問紙!$AE$1061</c:f>
              <c:strCache>
                <c:ptCount val="1"/>
              </c:strCache>
            </c:strRef>
          </c:tx>
          <c:spPr>
            <a:solidFill>
              <a:srgbClr val="FFFFFF"/>
            </a:solidFill>
          </c:spPr>
          <c:invertIfNegative val="0"/>
          <c:val>
            <c:numRef>
              <c:f>h28中学校生徒質問紙!$AE$1062:$AE$1064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43232"/>
        <c:axId val="87738048"/>
      </c:barChart>
      <c:catAx>
        <c:axId val="170143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738048"/>
        <c:crosses val="autoZero"/>
        <c:auto val="1"/>
        <c:lblAlgn val="ctr"/>
        <c:lblOffset val="100"/>
        <c:tickLblSkip val="1"/>
        <c:tickMarkSkip val="1"/>
        <c:noMultiLvlLbl val="0"/>
      </c:catAx>
      <c:valAx>
        <c:axId val="87738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43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h28中学校生徒質問紙!$U$1083:$U$1085</c:f>
              <c:numCache>
                <c:formatCode>0.0_ </c:formatCode>
                <c:ptCount val="3"/>
                <c:pt idx="0">
                  <c:v>18.380062305296001</c:v>
                </c:pt>
                <c:pt idx="1">
                  <c:v>16.123632305490201</c:v>
                </c:pt>
                <c:pt idx="2">
                  <c:v>17</c:v>
                </c:pt>
              </c:numCache>
            </c:numRef>
          </c:val>
        </c:ser>
        <c:ser>
          <c:idx val="1"/>
          <c:order val="1"/>
          <c:tx>
            <c:strRef>
              <c:f>h28中学校生徒質問紙!$V$1082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h28中学校生徒質問紙!$V$1083:$V$1085</c:f>
              <c:numCache>
                <c:formatCode>0.0_ </c:formatCode>
                <c:ptCount val="3"/>
                <c:pt idx="0">
                  <c:v>43.613707165108998</c:v>
                </c:pt>
                <c:pt idx="1">
                  <c:v>39.079065479511897</c:v>
                </c:pt>
                <c:pt idx="2">
                  <c:v>40.700000000000003</c:v>
                </c:pt>
              </c:numCache>
            </c:numRef>
          </c:val>
        </c:ser>
        <c:ser>
          <c:idx val="2"/>
          <c:order val="2"/>
          <c:tx>
            <c:strRef>
              <c:f>h28中学校生徒質問紙!$W$1082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h28中学校生徒質問紙!$W$1083:$W$1085</c:f>
              <c:numCache>
                <c:formatCode>0.0_ </c:formatCode>
                <c:ptCount val="3"/>
                <c:pt idx="0">
                  <c:v>30.529595015576302</c:v>
                </c:pt>
                <c:pt idx="1">
                  <c:v>34.030422863242698</c:v>
                </c:pt>
                <c:pt idx="2">
                  <c:v>32.200000000000003</c:v>
                </c:pt>
              </c:numCache>
            </c:numRef>
          </c:val>
        </c:ser>
        <c:ser>
          <c:idx val="3"/>
          <c:order val="3"/>
          <c:tx>
            <c:strRef>
              <c:f>h28中学校生徒質問紙!$X$1082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h28中学校生徒質問紙!$X$1083:$X$1085</c:f>
              <c:numCache>
                <c:formatCode>0.0_ </c:formatCode>
                <c:ptCount val="3"/>
                <c:pt idx="0">
                  <c:v>7.4766355140186898</c:v>
                </c:pt>
                <c:pt idx="1">
                  <c:v>10.662558528833801</c:v>
                </c:pt>
                <c:pt idx="2">
                  <c:v>10</c:v>
                </c:pt>
              </c:numCache>
            </c:numRef>
          </c:val>
        </c:ser>
        <c:ser>
          <c:idx val="8"/>
          <c:order val="4"/>
          <c:tx>
            <c:strRef>
              <c:f>h28中学校生徒質問紙!$AC$1082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h28中学校生徒質問紙!$AC$1083:$AC$1085</c:f>
              <c:numCache>
                <c:formatCode>0.0_ </c:formatCode>
                <c:ptCount val="3"/>
                <c:pt idx="0">
                  <c:v>0</c:v>
                </c:pt>
                <c:pt idx="1">
                  <c:v>2.1834590844028199E-2</c:v>
                </c:pt>
                <c:pt idx="2">
                  <c:v>0</c:v>
                </c:pt>
              </c:numCache>
            </c:numRef>
          </c:val>
        </c:ser>
        <c:ser>
          <c:idx val="9"/>
          <c:order val="5"/>
          <c:tx>
            <c:strRef>
              <c:f>h28中学校生徒質問紙!$AD$1082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h28中学校生徒質問紙!$AD$1083:$AD$1085</c:f>
              <c:numCache>
                <c:formatCode>0.0_ </c:formatCode>
                <c:ptCount val="3"/>
                <c:pt idx="0">
                  <c:v>0</c:v>
                </c:pt>
                <c:pt idx="1">
                  <c:v>8.2486232077440005E-2</c:v>
                </c:pt>
                <c:pt idx="2">
                  <c:v>0.1</c:v>
                </c:pt>
              </c:numCache>
            </c:numRef>
          </c:val>
        </c:ser>
        <c:ser>
          <c:idx val="4"/>
          <c:order val="6"/>
          <c:tx>
            <c:strRef>
              <c:f>h28中学校生徒質問紙!$AE$1082</c:f>
              <c:strCache>
                <c:ptCount val="1"/>
              </c:strCache>
            </c:strRef>
          </c:tx>
          <c:spPr>
            <a:solidFill>
              <a:srgbClr val="FFFFFF"/>
            </a:solidFill>
          </c:spPr>
          <c:invertIfNegative val="0"/>
          <c:val>
            <c:numRef>
              <c:f>h28中学校生徒質問紙!$AE$1083:$AE$1085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989568"/>
        <c:axId val="87740352"/>
      </c:barChart>
      <c:catAx>
        <c:axId val="170989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740352"/>
        <c:crosses val="autoZero"/>
        <c:auto val="1"/>
        <c:lblAlgn val="ctr"/>
        <c:lblOffset val="100"/>
        <c:tickLblSkip val="1"/>
        <c:tickMarkSkip val="1"/>
        <c:noMultiLvlLbl val="0"/>
      </c:catAx>
      <c:valAx>
        <c:axId val="87740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89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h28中学校生徒質問紙!$U$1104:$U$1106</c:f>
              <c:numCache>
                <c:formatCode>0.0_ </c:formatCode>
                <c:ptCount val="3"/>
                <c:pt idx="0">
                  <c:v>47.663551401869199</c:v>
                </c:pt>
                <c:pt idx="1">
                  <c:v>41.172760134889302</c:v>
                </c:pt>
                <c:pt idx="2">
                  <c:v>47.6</c:v>
                </c:pt>
              </c:numCache>
            </c:numRef>
          </c:val>
        </c:ser>
        <c:ser>
          <c:idx val="1"/>
          <c:order val="1"/>
          <c:tx>
            <c:strRef>
              <c:f>h28中学校生徒質問紙!$V$1103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h28中学校生徒質問紙!$V$1104:$V$1106</c:f>
              <c:numCache>
                <c:formatCode>0.0_ </c:formatCode>
                <c:ptCount val="3"/>
                <c:pt idx="0">
                  <c:v>38.940809968847397</c:v>
                </c:pt>
                <c:pt idx="1">
                  <c:v>39.447827458211002</c:v>
                </c:pt>
                <c:pt idx="2">
                  <c:v>37.299999999999997</c:v>
                </c:pt>
              </c:numCache>
            </c:numRef>
          </c:val>
        </c:ser>
        <c:ser>
          <c:idx val="2"/>
          <c:order val="2"/>
          <c:tx>
            <c:strRef>
              <c:f>h28中学校生徒質問紙!$W$1103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h28中学校生徒質問紙!$W$1104:$W$1106</c:f>
              <c:numCache>
                <c:formatCode>0.0_ </c:formatCode>
                <c:ptCount val="3"/>
                <c:pt idx="0">
                  <c:v>11.526479750778799</c:v>
                </c:pt>
                <c:pt idx="1">
                  <c:v>15.437055726728</c:v>
                </c:pt>
                <c:pt idx="2">
                  <c:v>11.9</c:v>
                </c:pt>
              </c:numCache>
            </c:numRef>
          </c:val>
        </c:ser>
        <c:ser>
          <c:idx val="3"/>
          <c:order val="3"/>
          <c:tx>
            <c:strRef>
              <c:f>h28中学校生徒質問紙!$X$1103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h28中学校生徒質問紙!$X$1104:$X$1106</c:f>
              <c:numCache>
                <c:formatCode>0.0_ </c:formatCode>
                <c:ptCount val="3"/>
                <c:pt idx="0">
                  <c:v>1.86915887850467</c:v>
                </c:pt>
                <c:pt idx="1">
                  <c:v>3.8234794633542801</c:v>
                </c:pt>
                <c:pt idx="2">
                  <c:v>3</c:v>
                </c:pt>
              </c:numCache>
            </c:numRef>
          </c:val>
        </c:ser>
        <c:ser>
          <c:idx val="8"/>
          <c:order val="4"/>
          <c:tx>
            <c:strRef>
              <c:f>h28中学校生徒質問紙!$AC$1103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h28中学校生徒質問紙!$AC$1104:$AC$1106</c:f>
              <c:numCache>
                <c:formatCode>0.0_ </c:formatCode>
                <c:ptCount val="3"/>
                <c:pt idx="0">
                  <c:v>0</c:v>
                </c:pt>
                <c:pt idx="1">
                  <c:v>3.6390984740047101E-2</c:v>
                </c:pt>
                <c:pt idx="2">
                  <c:v>0</c:v>
                </c:pt>
              </c:numCache>
            </c:numRef>
          </c:val>
        </c:ser>
        <c:ser>
          <c:idx val="9"/>
          <c:order val="5"/>
          <c:tx>
            <c:strRef>
              <c:f>h28中学校生徒質問紙!$AD$1103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h28中学校生徒質問紙!$AD$1104:$AD$1106</c:f>
              <c:numCache>
                <c:formatCode>0.0_ </c:formatCode>
                <c:ptCount val="3"/>
                <c:pt idx="0">
                  <c:v>0</c:v>
                </c:pt>
                <c:pt idx="1">
                  <c:v>8.2486232077440005E-2</c:v>
                </c:pt>
                <c:pt idx="2">
                  <c:v>0.1</c:v>
                </c:pt>
              </c:numCache>
            </c:numRef>
          </c:val>
        </c:ser>
        <c:ser>
          <c:idx val="4"/>
          <c:order val="6"/>
          <c:tx>
            <c:strRef>
              <c:f>h28中学校生徒質問紙!$AE$1103</c:f>
              <c:strCache>
                <c:ptCount val="1"/>
              </c:strCache>
            </c:strRef>
          </c:tx>
          <c:spPr>
            <a:solidFill>
              <a:srgbClr val="FFFFFF"/>
            </a:solidFill>
          </c:spPr>
          <c:invertIfNegative val="0"/>
          <c:val>
            <c:numRef>
              <c:f>h28中学校生徒質問紙!$AE$1104:$AE$1106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988032"/>
        <c:axId val="87742080"/>
      </c:barChart>
      <c:catAx>
        <c:axId val="170988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742080"/>
        <c:crosses val="autoZero"/>
        <c:auto val="1"/>
        <c:lblAlgn val="ctr"/>
        <c:lblOffset val="100"/>
        <c:tickLblSkip val="1"/>
        <c:tickMarkSkip val="1"/>
        <c:noMultiLvlLbl val="0"/>
      </c:catAx>
      <c:valAx>
        <c:axId val="87742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88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h28中学校生徒質問紙!$U$96:$U$98</c:f>
              <c:numCache>
                <c:formatCode>0.0_ </c:formatCode>
                <c:ptCount val="3"/>
                <c:pt idx="0">
                  <c:v>15.264797507788201</c:v>
                </c:pt>
                <c:pt idx="1">
                  <c:v>18.229457289114201</c:v>
                </c:pt>
                <c:pt idx="2">
                  <c:v>19</c:v>
                </c:pt>
              </c:numCache>
            </c:numRef>
          </c:val>
        </c:ser>
        <c:ser>
          <c:idx val="1"/>
          <c:order val="1"/>
          <c:tx>
            <c:strRef>
              <c:f>h28中学校生徒質問紙!$V$95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h28中学校生徒質問紙!$V$96:$V$98</c:f>
              <c:numCache>
                <c:formatCode>0.0_ </c:formatCode>
                <c:ptCount val="3"/>
                <c:pt idx="0">
                  <c:v>52.9595015576324</c:v>
                </c:pt>
                <c:pt idx="1">
                  <c:v>50.205002547368899</c:v>
                </c:pt>
                <c:pt idx="2">
                  <c:v>50.6</c:v>
                </c:pt>
              </c:numCache>
            </c:numRef>
          </c:val>
        </c:ser>
        <c:ser>
          <c:idx val="2"/>
          <c:order val="2"/>
          <c:tx>
            <c:strRef>
              <c:f>h28中学校生徒質問紙!$W$95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h28中学校生徒質問紙!$W$96:$W$98</c:f>
              <c:numCache>
                <c:formatCode>0.0_ </c:formatCode>
                <c:ptCount val="3"/>
                <c:pt idx="0">
                  <c:v>26.4797507788162</c:v>
                </c:pt>
                <c:pt idx="1">
                  <c:v>27.203474126009901</c:v>
                </c:pt>
                <c:pt idx="2">
                  <c:v>26.2</c:v>
                </c:pt>
              </c:numCache>
            </c:numRef>
          </c:val>
        </c:ser>
        <c:ser>
          <c:idx val="3"/>
          <c:order val="3"/>
          <c:tx>
            <c:strRef>
              <c:f>h28中学校生徒質問紙!$X$95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h28中学校生徒質問紙!$X$96:$X$98</c:f>
              <c:numCache>
                <c:formatCode>0.0_ </c:formatCode>
                <c:ptCount val="3"/>
                <c:pt idx="0">
                  <c:v>5.29595015576324</c:v>
                </c:pt>
                <c:pt idx="1">
                  <c:v>4.3329532497149401</c:v>
                </c:pt>
                <c:pt idx="2">
                  <c:v>4.0999999999999996</c:v>
                </c:pt>
              </c:numCache>
            </c:numRef>
          </c:val>
        </c:ser>
        <c:ser>
          <c:idx val="8"/>
          <c:order val="4"/>
          <c:tx>
            <c:strRef>
              <c:f>h28中学校生徒質問紙!$AC$95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h28中学校生徒質問紙!$AC$96:$AC$98</c:f>
              <c:numCache>
                <c:formatCode>0.0_ </c:formatCode>
                <c:ptCount val="3"/>
                <c:pt idx="0">
                  <c:v>0</c:v>
                </c:pt>
                <c:pt idx="1">
                  <c:v>2.4260656493364698E-3</c:v>
                </c:pt>
                <c:pt idx="2">
                  <c:v>0</c:v>
                </c:pt>
              </c:numCache>
            </c:numRef>
          </c:val>
        </c:ser>
        <c:ser>
          <c:idx val="9"/>
          <c:order val="5"/>
          <c:tx>
            <c:strRef>
              <c:f>h28中学校生徒質問紙!$AD$95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h28中学校生徒質問紙!$AD$96:$AD$98</c:f>
              <c:numCache>
                <c:formatCode>0.0_ </c:formatCode>
                <c:ptCount val="3"/>
                <c:pt idx="0">
                  <c:v>0</c:v>
                </c:pt>
                <c:pt idx="1">
                  <c:v>2.6686722142701201E-2</c:v>
                </c:pt>
                <c:pt idx="2">
                  <c:v>0</c:v>
                </c:pt>
              </c:numCache>
            </c:numRef>
          </c:val>
        </c:ser>
        <c:ser>
          <c:idx val="4"/>
          <c:order val="6"/>
          <c:tx>
            <c:strRef>
              <c:f>h28中学校生徒質問紙!$AE$95</c:f>
              <c:strCache>
                <c:ptCount val="1"/>
              </c:strCache>
            </c:strRef>
          </c:tx>
          <c:spPr>
            <a:solidFill>
              <a:srgbClr val="FFFFFF"/>
            </a:solidFill>
          </c:spPr>
          <c:invertIfNegative val="0"/>
          <c:val>
            <c:numRef>
              <c:f>h28中学校生徒質問紙!$AE$96:$AE$98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92320"/>
        <c:axId val="164410432"/>
      </c:barChart>
      <c:catAx>
        <c:axId val="126392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10432"/>
        <c:crosses val="autoZero"/>
        <c:auto val="1"/>
        <c:lblAlgn val="ctr"/>
        <c:lblOffset val="100"/>
        <c:tickLblSkip val="1"/>
        <c:tickMarkSkip val="1"/>
        <c:noMultiLvlLbl val="0"/>
      </c:catAx>
      <c:valAx>
        <c:axId val="16441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2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h28中学校生徒質問紙!$U$1125:$U$1127</c:f>
              <c:numCache>
                <c:formatCode>0.0_ </c:formatCode>
                <c:ptCount val="3"/>
                <c:pt idx="0">
                  <c:v>19.6261682242991</c:v>
                </c:pt>
                <c:pt idx="1">
                  <c:v>18.146971057036801</c:v>
                </c:pt>
                <c:pt idx="2">
                  <c:v>23.3</c:v>
                </c:pt>
              </c:numCache>
            </c:numRef>
          </c:val>
        </c:ser>
        <c:ser>
          <c:idx val="1"/>
          <c:order val="1"/>
          <c:tx>
            <c:strRef>
              <c:f>h28中学校生徒質問紙!$V$1124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h28中学校生徒質問紙!$V$1125:$V$1127</c:f>
              <c:numCache>
                <c:formatCode>0.0_ </c:formatCode>
                <c:ptCount val="3"/>
                <c:pt idx="0">
                  <c:v>38.940809968847397</c:v>
                </c:pt>
                <c:pt idx="1">
                  <c:v>37.567626579975297</c:v>
                </c:pt>
                <c:pt idx="2">
                  <c:v>39.799999999999997</c:v>
                </c:pt>
              </c:numCache>
            </c:numRef>
          </c:val>
        </c:ser>
        <c:ser>
          <c:idx val="2"/>
          <c:order val="2"/>
          <c:tx>
            <c:strRef>
              <c:f>h28中学校生徒質問紙!$W$1124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h28中学校生徒質問紙!$W$1125:$W$1127</c:f>
              <c:numCache>
                <c:formatCode>0.0_ </c:formatCode>
                <c:ptCount val="3"/>
                <c:pt idx="0">
                  <c:v>34.5794392523364</c:v>
                </c:pt>
                <c:pt idx="1">
                  <c:v>33.799946626555702</c:v>
                </c:pt>
                <c:pt idx="2">
                  <c:v>28.6</c:v>
                </c:pt>
              </c:numCache>
            </c:numRef>
          </c:val>
        </c:ser>
        <c:ser>
          <c:idx val="3"/>
          <c:order val="3"/>
          <c:tx>
            <c:strRef>
              <c:f>h28中学校生徒質問紙!$X$1124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h28中学校生徒質問紙!$X$1125:$X$1127</c:f>
              <c:numCache>
                <c:formatCode>0.0_ </c:formatCode>
                <c:ptCount val="3"/>
                <c:pt idx="0">
                  <c:v>6.8535825545171303</c:v>
                </c:pt>
                <c:pt idx="1">
                  <c:v>10.3908391761081</c:v>
                </c:pt>
                <c:pt idx="2">
                  <c:v>8.1999999999999993</c:v>
                </c:pt>
              </c:numCache>
            </c:numRef>
          </c:val>
        </c:ser>
        <c:ser>
          <c:idx val="8"/>
          <c:order val="4"/>
          <c:tx>
            <c:strRef>
              <c:f>h28中学校生徒質問紙!$AC$1124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h28中学校生徒質問紙!$AC$1125:$AC$1127</c:f>
              <c:numCache>
                <c:formatCode>0.0_ </c:formatCode>
                <c:ptCount val="3"/>
                <c:pt idx="0">
                  <c:v>0</c:v>
                </c:pt>
                <c:pt idx="1">
                  <c:v>1.6982459545355301E-2</c:v>
                </c:pt>
                <c:pt idx="2">
                  <c:v>0</c:v>
                </c:pt>
              </c:numCache>
            </c:numRef>
          </c:val>
        </c:ser>
        <c:ser>
          <c:idx val="9"/>
          <c:order val="5"/>
          <c:tx>
            <c:strRef>
              <c:f>h28中学校生徒質問紙!$AD$1124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h28中学校生徒質問紙!$AD$1125:$AD$1127</c:f>
              <c:numCache>
                <c:formatCode>0.0_ </c:formatCode>
                <c:ptCount val="3"/>
                <c:pt idx="0">
                  <c:v>0</c:v>
                </c:pt>
                <c:pt idx="1">
                  <c:v>7.7634100778767104E-2</c:v>
                </c:pt>
                <c:pt idx="2">
                  <c:v>0.1</c:v>
                </c:pt>
              </c:numCache>
            </c:numRef>
          </c:val>
        </c:ser>
        <c:ser>
          <c:idx val="4"/>
          <c:order val="6"/>
          <c:tx>
            <c:strRef>
              <c:f>h28中学校生徒質問紙!$AE$1124</c:f>
              <c:strCache>
                <c:ptCount val="1"/>
              </c:strCache>
            </c:strRef>
          </c:tx>
          <c:spPr>
            <a:solidFill>
              <a:srgbClr val="FFFFFF"/>
            </a:solidFill>
          </c:spPr>
          <c:invertIfNegative val="0"/>
          <c:val>
            <c:numRef>
              <c:f>h28中学校生徒質問紙!$AE$1125:$AE$1127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401216"/>
        <c:axId val="152248320"/>
      </c:barChart>
      <c:catAx>
        <c:axId val="171401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248320"/>
        <c:crosses val="autoZero"/>
        <c:auto val="1"/>
        <c:lblAlgn val="ctr"/>
        <c:lblOffset val="100"/>
        <c:tickLblSkip val="1"/>
        <c:tickMarkSkip val="1"/>
        <c:noMultiLvlLbl val="0"/>
      </c:catAx>
      <c:valAx>
        <c:axId val="152248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401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h28中学校生徒質問紙!$U$1146:$U$1148</c:f>
              <c:numCache>
                <c:formatCode>0.0_ </c:formatCode>
                <c:ptCount val="3"/>
                <c:pt idx="0">
                  <c:v>47.663551401869199</c:v>
                </c:pt>
                <c:pt idx="1">
                  <c:v>35.922754069725102</c:v>
                </c:pt>
                <c:pt idx="2">
                  <c:v>43.8</c:v>
                </c:pt>
              </c:numCache>
            </c:numRef>
          </c:val>
        </c:ser>
        <c:ser>
          <c:idx val="1"/>
          <c:order val="1"/>
          <c:tx>
            <c:strRef>
              <c:f>h28中学校生徒質問紙!$V$1145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h28中学校生徒質問紙!$V$1146:$V$1148</c:f>
              <c:numCache>
                <c:formatCode>0.0_ </c:formatCode>
                <c:ptCount val="3"/>
                <c:pt idx="0">
                  <c:v>37.071651090342698</c:v>
                </c:pt>
                <c:pt idx="1">
                  <c:v>33.326863824935103</c:v>
                </c:pt>
                <c:pt idx="2">
                  <c:v>33</c:v>
                </c:pt>
              </c:numCache>
            </c:numRef>
          </c:val>
        </c:ser>
        <c:ser>
          <c:idx val="2"/>
          <c:order val="2"/>
          <c:tx>
            <c:strRef>
              <c:f>h28中学校生徒質問紙!$W$1145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h28中学校生徒質問紙!$W$1146:$W$1148</c:f>
              <c:numCache>
                <c:formatCode>0.0_ </c:formatCode>
                <c:ptCount val="3"/>
                <c:pt idx="0">
                  <c:v>13.3956386292835</c:v>
                </c:pt>
                <c:pt idx="1">
                  <c:v>21.007302457604499</c:v>
                </c:pt>
                <c:pt idx="2">
                  <c:v>16.2</c:v>
                </c:pt>
              </c:numCache>
            </c:numRef>
          </c:val>
        </c:ser>
        <c:ser>
          <c:idx val="3"/>
          <c:order val="3"/>
          <c:tx>
            <c:strRef>
              <c:f>h28中学校生徒質問紙!$X$1145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h28中学校生徒質問紙!$X$1146:$X$1148</c:f>
              <c:numCache>
                <c:formatCode>0.0_ </c:formatCode>
                <c:ptCount val="3"/>
                <c:pt idx="0">
                  <c:v>1.86915887850467</c:v>
                </c:pt>
                <c:pt idx="1">
                  <c:v>9.3597612751401105</c:v>
                </c:pt>
                <c:pt idx="2">
                  <c:v>6.5</c:v>
                </c:pt>
              </c:numCache>
            </c:numRef>
          </c:val>
        </c:ser>
        <c:ser>
          <c:idx val="8"/>
          <c:order val="4"/>
          <c:tx>
            <c:strRef>
              <c:f>h28中学校生徒質問紙!$AC$1145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h28中学校生徒質問紙!$AC$1146:$AC$1148</c:f>
              <c:numCache>
                <c:formatCode>0.0_ </c:formatCode>
                <c:ptCount val="3"/>
                <c:pt idx="0">
                  <c:v>0</c:v>
                </c:pt>
                <c:pt idx="1">
                  <c:v>2.1834590844028199E-2</c:v>
                </c:pt>
                <c:pt idx="2">
                  <c:v>0</c:v>
                </c:pt>
              </c:numCache>
            </c:numRef>
          </c:val>
        </c:ser>
        <c:ser>
          <c:idx val="9"/>
          <c:order val="5"/>
          <c:tx>
            <c:strRef>
              <c:f>h28中学校生徒質問紙!$AD$1145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h28中学校生徒質問紙!$AD$1146:$AD$1148</c:f>
              <c:numCache>
                <c:formatCode>0.0_ </c:formatCode>
                <c:ptCount val="3"/>
                <c:pt idx="0">
                  <c:v>0</c:v>
                </c:pt>
                <c:pt idx="1">
                  <c:v>0.36148378175113399</c:v>
                </c:pt>
                <c:pt idx="2">
                  <c:v>0.3</c:v>
                </c:pt>
              </c:numCache>
            </c:numRef>
          </c:val>
        </c:ser>
        <c:ser>
          <c:idx val="4"/>
          <c:order val="6"/>
          <c:tx>
            <c:strRef>
              <c:f>h28中学校生徒質問紙!$AE$1145</c:f>
              <c:strCache>
                <c:ptCount val="1"/>
              </c:strCache>
            </c:strRef>
          </c:tx>
          <c:spPr>
            <a:solidFill>
              <a:srgbClr val="FFFFFF"/>
            </a:solidFill>
          </c:spPr>
          <c:invertIfNegative val="0"/>
          <c:val>
            <c:numRef>
              <c:f>h28中学校生徒質問紙!$AE$1146:$AE$1148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164608"/>
        <c:axId val="152250624"/>
      </c:barChart>
      <c:catAx>
        <c:axId val="172164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250624"/>
        <c:crosses val="autoZero"/>
        <c:auto val="1"/>
        <c:lblAlgn val="ctr"/>
        <c:lblOffset val="100"/>
        <c:tickLblSkip val="1"/>
        <c:tickMarkSkip val="1"/>
        <c:noMultiLvlLbl val="0"/>
      </c:catAx>
      <c:valAx>
        <c:axId val="152250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64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h28中学校生徒質問紙!$U$1167:$U$1169</c:f>
              <c:numCache>
                <c:formatCode>0.0_ </c:formatCode>
                <c:ptCount val="3"/>
                <c:pt idx="0">
                  <c:v>36.137071651090302</c:v>
                </c:pt>
                <c:pt idx="1">
                  <c:v>30.6897304641064</c:v>
                </c:pt>
                <c:pt idx="2">
                  <c:v>31.9</c:v>
                </c:pt>
              </c:numCache>
            </c:numRef>
          </c:val>
        </c:ser>
        <c:ser>
          <c:idx val="1"/>
          <c:order val="1"/>
          <c:tx>
            <c:strRef>
              <c:f>h28中学校生徒質問紙!$V$1166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h28中学校生徒質問紙!$V$1167:$V$1169</c:f>
              <c:numCache>
                <c:formatCode>0.0_ </c:formatCode>
                <c:ptCount val="3"/>
                <c:pt idx="0">
                  <c:v>41.744548286604399</c:v>
                </c:pt>
                <c:pt idx="1">
                  <c:v>41.393532108978903</c:v>
                </c:pt>
                <c:pt idx="2">
                  <c:v>42.2</c:v>
                </c:pt>
              </c:numCache>
            </c:numRef>
          </c:val>
        </c:ser>
        <c:ser>
          <c:idx val="2"/>
          <c:order val="2"/>
          <c:tx>
            <c:strRef>
              <c:f>h28中学校生徒質問紙!$W$1166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h28中学校生徒質問紙!$W$1167:$W$1169</c:f>
              <c:numCache>
                <c:formatCode>0.0_ </c:formatCode>
                <c:ptCount val="3"/>
                <c:pt idx="0">
                  <c:v>19.003115264797501</c:v>
                </c:pt>
                <c:pt idx="1">
                  <c:v>20.4201945704651</c:v>
                </c:pt>
                <c:pt idx="2">
                  <c:v>18.899999999999999</c:v>
                </c:pt>
              </c:numCache>
            </c:numRef>
          </c:val>
        </c:ser>
        <c:ser>
          <c:idx val="3"/>
          <c:order val="3"/>
          <c:tx>
            <c:strRef>
              <c:f>h28中学校生徒質問紙!$X$1166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h28中学校生徒質問紙!$X$1167:$X$1169</c:f>
              <c:numCache>
                <c:formatCode>0.0_ </c:formatCode>
                <c:ptCount val="3"/>
                <c:pt idx="0">
                  <c:v>3.1152647975077898</c:v>
                </c:pt>
                <c:pt idx="1">
                  <c:v>7.2684926854120704</c:v>
                </c:pt>
                <c:pt idx="2">
                  <c:v>6.6</c:v>
                </c:pt>
              </c:numCache>
            </c:numRef>
          </c:val>
        </c:ser>
        <c:ser>
          <c:idx val="8"/>
          <c:order val="4"/>
          <c:tx>
            <c:strRef>
              <c:f>h28中学校生徒質問紙!$AC$1166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h28中学校生徒質問紙!$AC$1167:$AC$1169</c:f>
              <c:numCache>
                <c:formatCode>0.0_ </c:formatCode>
                <c:ptCount val="3"/>
                <c:pt idx="0">
                  <c:v>0</c:v>
                </c:pt>
                <c:pt idx="1">
                  <c:v>4.8521312986729397E-3</c:v>
                </c:pt>
                <c:pt idx="2">
                  <c:v>0</c:v>
                </c:pt>
              </c:numCache>
            </c:numRef>
          </c:val>
        </c:ser>
        <c:ser>
          <c:idx val="9"/>
          <c:order val="5"/>
          <c:tx>
            <c:strRef>
              <c:f>h28中学校生徒質問紙!$AD$1166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h28中学校生徒質問紙!$AD$1167:$AD$1169</c:f>
              <c:numCache>
                <c:formatCode>0.0_ </c:formatCode>
                <c:ptCount val="3"/>
                <c:pt idx="0">
                  <c:v>0</c:v>
                </c:pt>
                <c:pt idx="1">
                  <c:v>0.223198039738955</c:v>
                </c:pt>
                <c:pt idx="2">
                  <c:v>0.4</c:v>
                </c:pt>
              </c:numCache>
            </c:numRef>
          </c:val>
        </c:ser>
        <c:ser>
          <c:idx val="4"/>
          <c:order val="6"/>
          <c:tx>
            <c:strRef>
              <c:f>h28中学校生徒質問紙!$AE$1166</c:f>
              <c:strCache>
                <c:ptCount val="1"/>
              </c:strCache>
            </c:strRef>
          </c:tx>
          <c:spPr>
            <a:solidFill>
              <a:srgbClr val="FFFFFF"/>
            </a:solidFill>
          </c:spPr>
          <c:invertIfNegative val="0"/>
          <c:val>
            <c:numRef>
              <c:f>h28中学校生徒質問紙!$AE$1167:$AE$1169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830720"/>
        <c:axId val="152252928"/>
      </c:barChart>
      <c:catAx>
        <c:axId val="172830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252928"/>
        <c:crosses val="autoZero"/>
        <c:auto val="1"/>
        <c:lblAlgn val="ctr"/>
        <c:lblOffset val="100"/>
        <c:tickLblSkip val="1"/>
        <c:tickMarkSkip val="1"/>
        <c:noMultiLvlLbl val="0"/>
      </c:catAx>
      <c:valAx>
        <c:axId val="152252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830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h28中学校生徒質問紙!$U$1187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h28中学校生徒質問紙!$U$1188:$U$1190</c:f>
              <c:numCache>
                <c:formatCode>0.0_ </c:formatCode>
                <c:ptCount val="3"/>
                <c:pt idx="0">
                  <c:v>28.971962616822399</c:v>
                </c:pt>
                <c:pt idx="1">
                  <c:v>33.224969067662997</c:v>
                </c:pt>
                <c:pt idx="2">
                  <c:v>36.200000000000003</c:v>
                </c:pt>
              </c:numCache>
            </c:numRef>
          </c:val>
        </c:ser>
        <c:ser>
          <c:idx val="1"/>
          <c:order val="1"/>
          <c:tx>
            <c:strRef>
              <c:f>h28中学校生徒質問紙!$V$1187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h28中学校生徒質問紙!$V$1188:$V$1190</c:f>
              <c:numCache>
                <c:formatCode>0.0_ </c:formatCode>
                <c:ptCount val="3"/>
                <c:pt idx="0">
                  <c:v>25.5451713395639</c:v>
                </c:pt>
                <c:pt idx="1">
                  <c:v>25.311142919527398</c:v>
                </c:pt>
                <c:pt idx="2">
                  <c:v>26.6</c:v>
                </c:pt>
              </c:numCache>
            </c:numRef>
          </c:val>
        </c:ser>
        <c:ser>
          <c:idx val="2"/>
          <c:order val="2"/>
          <c:tx>
            <c:strRef>
              <c:f>h28中学校生徒質問紙!$W$1187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h28中学校生徒質問紙!$W$1188:$W$1190</c:f>
              <c:numCache>
                <c:formatCode>0.0_ </c:formatCode>
                <c:ptCount val="3"/>
                <c:pt idx="0">
                  <c:v>28.660436137071699</c:v>
                </c:pt>
                <c:pt idx="1">
                  <c:v>22.579392998374502</c:v>
                </c:pt>
                <c:pt idx="2">
                  <c:v>21.2</c:v>
                </c:pt>
              </c:numCache>
            </c:numRef>
          </c:val>
        </c:ser>
        <c:ser>
          <c:idx val="3"/>
          <c:order val="3"/>
          <c:tx>
            <c:strRef>
              <c:f>h28中学校生徒質問紙!$X$1187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h28中学校生徒質問紙!$X$1188:$X$1190</c:f>
              <c:numCache>
                <c:formatCode>0.0_ </c:formatCode>
                <c:ptCount val="3"/>
                <c:pt idx="0">
                  <c:v>16.822429906542101</c:v>
                </c:pt>
                <c:pt idx="1">
                  <c:v>18.804434848006998</c:v>
                </c:pt>
                <c:pt idx="2">
                  <c:v>15.8</c:v>
                </c:pt>
              </c:numCache>
            </c:numRef>
          </c:val>
        </c:ser>
        <c:ser>
          <c:idx val="8"/>
          <c:order val="4"/>
          <c:tx>
            <c:strRef>
              <c:f>h28中学校生徒質問紙!$AC$1187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h28中学校生徒質問紙!$AC$1188:$AC$1190</c:f>
              <c:numCache>
                <c:formatCode>0.0_ </c:formatCode>
                <c:ptCount val="3"/>
                <c:pt idx="0">
                  <c:v>0</c:v>
                </c:pt>
                <c:pt idx="1">
                  <c:v>1.2130328246682399E-2</c:v>
                </c:pt>
                <c:pt idx="2">
                  <c:v>0</c:v>
                </c:pt>
              </c:numCache>
            </c:numRef>
          </c:val>
        </c:ser>
        <c:ser>
          <c:idx val="9"/>
          <c:order val="5"/>
          <c:tx>
            <c:strRef>
              <c:f>h28中学校生徒質問紙!$AD$1187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h28中学校生徒質問紙!$AD$1188:$AD$1190</c:f>
              <c:numCache>
                <c:formatCode>0.0_ </c:formatCode>
                <c:ptCount val="3"/>
                <c:pt idx="0">
                  <c:v>0</c:v>
                </c:pt>
                <c:pt idx="1">
                  <c:v>6.7929838181421204E-2</c:v>
                </c:pt>
                <c:pt idx="2">
                  <c:v>0.1</c:v>
                </c:pt>
              </c:numCache>
            </c:numRef>
          </c:val>
        </c:ser>
        <c:ser>
          <c:idx val="4"/>
          <c:order val="6"/>
          <c:tx>
            <c:strRef>
              <c:f>h28中学校生徒質問紙!$AE$1187</c:f>
              <c:strCache>
                <c:ptCount val="1"/>
              </c:strCache>
            </c:strRef>
          </c:tx>
          <c:spPr>
            <a:solidFill>
              <a:srgbClr val="FFFFFF"/>
            </a:solidFill>
          </c:spPr>
          <c:invertIfNegative val="0"/>
          <c:val>
            <c:numRef>
              <c:f>h28中学校生徒質問紙!$AE$1188:$AE$1190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165632"/>
        <c:axId val="152255232"/>
      </c:barChart>
      <c:catAx>
        <c:axId val="172165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255232"/>
        <c:crosses val="autoZero"/>
        <c:auto val="1"/>
        <c:lblAlgn val="ctr"/>
        <c:lblOffset val="100"/>
        <c:tickLblSkip val="1"/>
        <c:tickMarkSkip val="1"/>
        <c:noMultiLvlLbl val="0"/>
      </c:catAx>
      <c:valAx>
        <c:axId val="152255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65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h28中学校生徒質問紙!$U$1208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h28中学校生徒質問紙!$U$1209:$U$1211</c:f>
              <c:numCache>
                <c:formatCode>0.0_ </c:formatCode>
                <c:ptCount val="3"/>
                <c:pt idx="0">
                  <c:v>26.4797507788162</c:v>
                </c:pt>
                <c:pt idx="1">
                  <c:v>28.021058249836202</c:v>
                </c:pt>
                <c:pt idx="2">
                  <c:v>30.3</c:v>
                </c:pt>
              </c:numCache>
            </c:numRef>
          </c:val>
        </c:ser>
        <c:ser>
          <c:idx val="1"/>
          <c:order val="1"/>
          <c:tx>
            <c:strRef>
              <c:f>h28中学校生徒質問紙!$V$1208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h28中学校生徒質問紙!$V$1209:$V$1211</c:f>
              <c:numCache>
                <c:formatCode>0.0_ </c:formatCode>
                <c:ptCount val="3"/>
                <c:pt idx="0">
                  <c:v>28.348909657320899</c:v>
                </c:pt>
                <c:pt idx="1">
                  <c:v>31.737790824619701</c:v>
                </c:pt>
                <c:pt idx="2">
                  <c:v>32.5</c:v>
                </c:pt>
              </c:numCache>
            </c:numRef>
          </c:val>
        </c:ser>
        <c:ser>
          <c:idx val="2"/>
          <c:order val="2"/>
          <c:tx>
            <c:strRef>
              <c:f>h28中学校生徒質問紙!$W$1208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h28中学校生徒質問紙!$W$1209:$W$1211</c:f>
              <c:numCache>
                <c:formatCode>0.0_ </c:formatCode>
                <c:ptCount val="3"/>
                <c:pt idx="0">
                  <c:v>29.906542056074802</c:v>
                </c:pt>
                <c:pt idx="1">
                  <c:v>25.0588320919964</c:v>
                </c:pt>
                <c:pt idx="2">
                  <c:v>23.9</c:v>
                </c:pt>
              </c:numCache>
            </c:numRef>
          </c:val>
        </c:ser>
        <c:ser>
          <c:idx val="3"/>
          <c:order val="3"/>
          <c:tx>
            <c:strRef>
              <c:f>h28中学校生徒質問紙!$X$1208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h28中学校生徒質問紙!$X$1209:$X$1211</c:f>
              <c:numCache>
                <c:formatCode>0.0_ </c:formatCode>
                <c:ptCount val="3"/>
                <c:pt idx="0">
                  <c:v>15.264797507788201</c:v>
                </c:pt>
                <c:pt idx="1">
                  <c:v>15.053737354132799</c:v>
                </c:pt>
                <c:pt idx="2">
                  <c:v>13.1</c:v>
                </c:pt>
              </c:numCache>
            </c:numRef>
          </c:val>
        </c:ser>
        <c:ser>
          <c:idx val="8"/>
          <c:order val="4"/>
          <c:tx>
            <c:strRef>
              <c:f>h28中学校生徒質問紙!$AC$1208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h28中学校生徒質問紙!$AC$1209:$AC$1211</c:f>
              <c:numCache>
                <c:formatCode>0.0_ </c:formatCode>
                <c:ptCount val="3"/>
                <c:pt idx="0">
                  <c:v>0</c:v>
                </c:pt>
                <c:pt idx="1">
                  <c:v>3.1538853441374103E-2</c:v>
                </c:pt>
                <c:pt idx="2">
                  <c:v>0</c:v>
                </c:pt>
              </c:numCache>
            </c:numRef>
          </c:val>
        </c:ser>
        <c:ser>
          <c:idx val="9"/>
          <c:order val="5"/>
          <c:tx>
            <c:strRef>
              <c:f>h28中学校生徒質問紙!$AD$1208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h28中学校生徒質問紙!$AD$1209:$AD$1211</c:f>
              <c:numCache>
                <c:formatCode>0.0_ </c:formatCode>
                <c:ptCount val="3"/>
                <c:pt idx="0">
                  <c:v>0</c:v>
                </c:pt>
                <c:pt idx="1">
                  <c:v>9.7042625973458793E-2</c:v>
                </c:pt>
                <c:pt idx="2">
                  <c:v>0.1</c:v>
                </c:pt>
              </c:numCache>
            </c:numRef>
          </c:val>
        </c:ser>
        <c:ser>
          <c:idx val="4"/>
          <c:order val="6"/>
          <c:tx>
            <c:strRef>
              <c:f>h28中学校生徒質問紙!$AE$1208</c:f>
              <c:strCache>
                <c:ptCount val="1"/>
              </c:strCache>
            </c:strRef>
          </c:tx>
          <c:spPr>
            <a:solidFill>
              <a:srgbClr val="FFFFFF"/>
            </a:solidFill>
          </c:spPr>
          <c:invertIfNegative val="0"/>
          <c:val>
            <c:numRef>
              <c:f>h28中学校生徒質問紙!$AE$1209:$AE$1211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832768"/>
        <c:axId val="152396928"/>
      </c:barChart>
      <c:catAx>
        <c:axId val="172832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96928"/>
        <c:crosses val="autoZero"/>
        <c:auto val="1"/>
        <c:lblAlgn val="ctr"/>
        <c:lblOffset val="100"/>
        <c:tickLblSkip val="1"/>
        <c:tickMarkSkip val="1"/>
        <c:noMultiLvlLbl val="0"/>
      </c:catAx>
      <c:valAx>
        <c:axId val="152396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832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h28中学校生徒質問紙!$U$1229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h28中学校生徒質問紙!$U$1230:$U$1232</c:f>
              <c:numCache>
                <c:formatCode>0.0_ </c:formatCode>
                <c:ptCount val="3"/>
                <c:pt idx="0">
                  <c:v>20.5607476635514</c:v>
                </c:pt>
                <c:pt idx="1">
                  <c:v>19.376986341250401</c:v>
                </c:pt>
                <c:pt idx="2">
                  <c:v>20.2</c:v>
                </c:pt>
              </c:numCache>
            </c:numRef>
          </c:val>
        </c:ser>
        <c:ser>
          <c:idx val="1"/>
          <c:order val="1"/>
          <c:tx>
            <c:strRef>
              <c:f>h28中学校生徒質問紙!$V$1229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h28中学校生徒質問紙!$V$1230:$V$1232</c:f>
              <c:numCache>
                <c:formatCode>0.0_ </c:formatCode>
                <c:ptCount val="3"/>
                <c:pt idx="0">
                  <c:v>47.663551401869199</c:v>
                </c:pt>
                <c:pt idx="1">
                  <c:v>43.310123971954702</c:v>
                </c:pt>
                <c:pt idx="2">
                  <c:v>44.6</c:v>
                </c:pt>
              </c:numCache>
            </c:numRef>
          </c:val>
        </c:ser>
        <c:ser>
          <c:idx val="2"/>
          <c:order val="2"/>
          <c:tx>
            <c:strRef>
              <c:f>h28中学校生徒質問紙!$W$1229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h28中学校生徒質問紙!$W$1230:$W$1232</c:f>
              <c:numCache>
                <c:formatCode>0.0_ </c:formatCode>
                <c:ptCount val="3"/>
                <c:pt idx="0">
                  <c:v>24.299065420560702</c:v>
                </c:pt>
                <c:pt idx="1">
                  <c:v>28.401950556782101</c:v>
                </c:pt>
                <c:pt idx="2">
                  <c:v>26.7</c:v>
                </c:pt>
              </c:numCache>
            </c:numRef>
          </c:val>
        </c:ser>
        <c:ser>
          <c:idx val="3"/>
          <c:order val="3"/>
          <c:tx>
            <c:strRef>
              <c:f>h28中学校生徒質問紙!$X$1229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h28中学校生徒質問紙!$X$1230:$X$1232</c:f>
              <c:numCache>
                <c:formatCode>0.0_ </c:formatCode>
                <c:ptCount val="3"/>
                <c:pt idx="0">
                  <c:v>7.4766355140186898</c:v>
                </c:pt>
                <c:pt idx="1">
                  <c:v>8.6659064994298696</c:v>
                </c:pt>
                <c:pt idx="2">
                  <c:v>8.1999999999999993</c:v>
                </c:pt>
              </c:numCache>
            </c:numRef>
          </c:val>
        </c:ser>
        <c:ser>
          <c:idx val="8"/>
          <c:order val="4"/>
          <c:tx>
            <c:strRef>
              <c:f>h28中学校生徒質問紙!$AC$1229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h28中学校生徒質問紙!$AC$1230:$AC$1232</c:f>
              <c:numCache>
                <c:formatCode>0.0_ </c:formatCode>
                <c:ptCount val="3"/>
                <c:pt idx="0">
                  <c:v>0</c:v>
                </c:pt>
                <c:pt idx="1">
                  <c:v>1.6982459545355301E-2</c:v>
                </c:pt>
                <c:pt idx="2">
                  <c:v>0</c:v>
                </c:pt>
              </c:numCache>
            </c:numRef>
          </c:val>
        </c:ser>
        <c:ser>
          <c:idx val="9"/>
          <c:order val="5"/>
          <c:tx>
            <c:strRef>
              <c:f>h28中学校生徒質問紙!$AD$1229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h28中学校生徒質問紙!$AD$1230:$AD$1232</c:f>
              <c:numCache>
                <c:formatCode>0.0_ </c:formatCode>
                <c:ptCount val="3"/>
                <c:pt idx="0">
                  <c:v>0</c:v>
                </c:pt>
                <c:pt idx="1">
                  <c:v>0.22805017103762801</c:v>
                </c:pt>
                <c:pt idx="2">
                  <c:v>0.3</c:v>
                </c:pt>
              </c:numCache>
            </c:numRef>
          </c:val>
        </c:ser>
        <c:ser>
          <c:idx val="4"/>
          <c:order val="6"/>
          <c:tx>
            <c:strRef>
              <c:f>h28中学校生徒質問紙!$AE$1229</c:f>
              <c:strCache>
                <c:ptCount val="1"/>
              </c:strCache>
            </c:strRef>
          </c:tx>
          <c:spPr>
            <a:solidFill>
              <a:srgbClr val="FFFFFF"/>
            </a:solidFill>
          </c:spPr>
          <c:invertIfNegative val="0"/>
          <c:val>
            <c:numRef>
              <c:f>h28中学校生徒質問紙!$AE$1230:$AE$1232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084160"/>
        <c:axId val="152399232"/>
      </c:barChart>
      <c:catAx>
        <c:axId val="173084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99232"/>
        <c:crosses val="autoZero"/>
        <c:auto val="1"/>
        <c:lblAlgn val="ctr"/>
        <c:lblOffset val="100"/>
        <c:tickLblSkip val="1"/>
        <c:tickMarkSkip val="1"/>
        <c:noMultiLvlLbl val="0"/>
      </c:catAx>
      <c:valAx>
        <c:axId val="152399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84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h28中学校生徒質問紙!$U$1250</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h28中学校生徒質問紙!$U$1251:$U$1253</c:f>
              <c:numCache>
                <c:formatCode>0.0_ </c:formatCode>
                <c:ptCount val="3"/>
                <c:pt idx="0">
                  <c:v>19.9376947040498</c:v>
                </c:pt>
                <c:pt idx="1">
                  <c:v>8.6537761711831909</c:v>
                </c:pt>
                <c:pt idx="2">
                  <c:v>9.1999999999999993</c:v>
                </c:pt>
              </c:numCache>
            </c:numRef>
          </c:val>
        </c:ser>
        <c:ser>
          <c:idx val="1"/>
          <c:order val="1"/>
          <c:tx>
            <c:strRef>
              <c:f>h28中学校生徒質問紙!$V$1250</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h28中学校生徒質問紙!$V$1251:$V$1253</c:f>
              <c:numCache>
                <c:formatCode>0.0_ </c:formatCode>
                <c:ptCount val="3"/>
                <c:pt idx="0">
                  <c:v>10.2803738317757</c:v>
                </c:pt>
                <c:pt idx="1">
                  <c:v>10.029355394356999</c:v>
                </c:pt>
                <c:pt idx="2">
                  <c:v>10.4</c:v>
                </c:pt>
              </c:numCache>
            </c:numRef>
          </c:val>
        </c:ser>
        <c:ser>
          <c:idx val="2"/>
          <c:order val="2"/>
          <c:tx>
            <c:strRef>
              <c:f>h28中学校生徒質問紙!$W$1250</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h28中学校生徒質問紙!$W$1251:$W$1253</c:f>
              <c:numCache>
                <c:formatCode>0.0_ </c:formatCode>
                <c:ptCount val="3"/>
                <c:pt idx="0">
                  <c:v>30.529595015576302</c:v>
                </c:pt>
                <c:pt idx="1">
                  <c:v>32.9532497149373</c:v>
                </c:pt>
                <c:pt idx="2">
                  <c:v>34.9</c:v>
                </c:pt>
              </c:numCache>
            </c:numRef>
          </c:val>
        </c:ser>
        <c:ser>
          <c:idx val="3"/>
          <c:order val="3"/>
          <c:tx>
            <c:strRef>
              <c:f>h28中学校生徒質問紙!$X$1250</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h28中学校生徒質問紙!$X$1251:$X$1253</c:f>
              <c:numCache>
                <c:formatCode>0.0_ </c:formatCode>
                <c:ptCount val="3"/>
                <c:pt idx="0">
                  <c:v>3.7383177570093502</c:v>
                </c:pt>
                <c:pt idx="1">
                  <c:v>5.90504379048497</c:v>
                </c:pt>
                <c:pt idx="2">
                  <c:v>5.7</c:v>
                </c:pt>
              </c:numCache>
            </c:numRef>
          </c:val>
        </c:ser>
        <c:ser>
          <c:idx val="8"/>
          <c:order val="4"/>
          <c:tx>
            <c:strRef>
              <c:f>h28中学校生徒質問紙!$Y$1250</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h28中学校生徒質問紙!$Y$1251:$Y$1253</c:f>
              <c:numCache>
                <c:formatCode>0.0_ </c:formatCode>
                <c:ptCount val="3"/>
                <c:pt idx="0">
                  <c:v>3.7383177570093502</c:v>
                </c:pt>
                <c:pt idx="1">
                  <c:v>14.774739804459101</c:v>
                </c:pt>
                <c:pt idx="2">
                  <c:v>15.7</c:v>
                </c:pt>
              </c:numCache>
            </c:numRef>
          </c:val>
        </c:ser>
        <c:ser>
          <c:idx val="9"/>
          <c:order val="5"/>
          <c:tx>
            <c:strRef>
              <c:f>h28中学校生徒質問紙!$Z$1250</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h28中学校生徒質問紙!$Z$1251:$Z$1253</c:f>
              <c:numCache>
                <c:formatCode>0.0_ </c:formatCode>
                <c:ptCount val="3"/>
                <c:pt idx="0">
                  <c:v>19.9376947040498</c:v>
                </c:pt>
                <c:pt idx="1">
                  <c:v>16.701035930032301</c:v>
                </c:pt>
                <c:pt idx="2">
                  <c:v>13.2</c:v>
                </c:pt>
              </c:numCache>
            </c:numRef>
          </c:val>
        </c:ser>
        <c:ser>
          <c:idx val="4"/>
          <c:order val="6"/>
          <c:tx>
            <c:strRef>
              <c:f>h28中学校生徒質問紙!$AA$1250</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h28中学校生徒質問紙!$AA$1251:$AA$1253</c:f>
              <c:numCache>
                <c:formatCode>0.0_ </c:formatCode>
                <c:ptCount val="3"/>
                <c:pt idx="0">
                  <c:v>9.0342679127725898</c:v>
                </c:pt>
                <c:pt idx="1">
                  <c:v>6.8973046410635899</c:v>
                </c:pt>
                <c:pt idx="2">
                  <c:v>7.3</c:v>
                </c:pt>
              </c:numCache>
            </c:numRef>
          </c:val>
        </c:ser>
        <c:ser>
          <c:idx val="5"/>
          <c:order val="7"/>
          <c:tx>
            <c:strRef>
              <c:f>h28中学校生徒質問紙!$AC$1250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h28中学校生徒質問紙!$AC$1251:$AC$1253</c:f>
              <c:numCache>
                <c:formatCode>0.0_ </c:formatCode>
                <c:ptCount val="3"/>
                <c:pt idx="0">
                  <c:v>2.8037383177570101</c:v>
                </c:pt>
                <c:pt idx="1">
                  <c:v>3.52992551978457</c:v>
                </c:pt>
                <c:pt idx="2">
                  <c:v>2.8</c:v>
                </c:pt>
              </c:numCache>
            </c:numRef>
          </c:val>
        </c:ser>
        <c:ser>
          <c:idx val="6"/>
          <c:order val="8"/>
          <c:tx>
            <c:strRef>
              <c:f>h28中学校生徒質問紙!$AD$1250</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h28中学校生徒質問紙!$AD$1251:$AD$1253</c:f>
              <c:numCache>
                <c:formatCode>0.0_ </c:formatCode>
                <c:ptCount val="3"/>
                <c:pt idx="0">
                  <c:v>0</c:v>
                </c:pt>
                <c:pt idx="1">
                  <c:v>0.55556903369805199</c:v>
                </c:pt>
                <c:pt idx="2">
                  <c:v>0.6</c:v>
                </c:pt>
              </c:numCache>
            </c:numRef>
          </c:val>
        </c:ser>
        <c:ser>
          <c:idx val="7"/>
          <c:order val="9"/>
          <c:tx>
            <c:strRef>
              <c:f>h28中学校生徒質問紙!$AE$1250</c:f>
              <c:strCache>
                <c:ptCount val="1"/>
              </c:strCache>
            </c:strRef>
          </c:tx>
          <c:spPr>
            <a:solidFill>
              <a:srgbClr val="FFFFFF"/>
            </a:solidFill>
          </c:spPr>
          <c:invertIfNegative val="0"/>
          <c:val>
            <c:numRef>
              <c:f>h28中学校生徒質問紙!$AE$1251:$AE$1253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377536"/>
        <c:axId val="152401536"/>
      </c:barChart>
      <c:catAx>
        <c:axId val="173377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01536"/>
        <c:crosses val="autoZero"/>
        <c:auto val="1"/>
        <c:lblAlgn val="ctr"/>
        <c:lblOffset val="100"/>
        <c:tickLblSkip val="1"/>
        <c:tickMarkSkip val="1"/>
        <c:noMultiLvlLbl val="0"/>
      </c:catAx>
      <c:valAx>
        <c:axId val="152401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377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h28中学校生徒質問紙!$U$1272:$U$1274</c:f>
              <c:numCache>
                <c:formatCode>0.0_ </c:formatCode>
                <c:ptCount val="3"/>
                <c:pt idx="0">
                  <c:v>28.971962616822399</c:v>
                </c:pt>
                <c:pt idx="1">
                  <c:v>26.808025425168001</c:v>
                </c:pt>
                <c:pt idx="2">
                  <c:v>23.5</c:v>
                </c:pt>
              </c:numCache>
            </c:numRef>
          </c:val>
        </c:ser>
        <c:ser>
          <c:idx val="1"/>
          <c:order val="1"/>
          <c:tx>
            <c:strRef>
              <c:f>h28中学校生徒質問紙!$V$1271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h28中学校生徒質問紙!$V$1272:$V$1274</c:f>
              <c:numCache>
                <c:formatCode>0.0_ </c:formatCode>
                <c:ptCount val="3"/>
                <c:pt idx="0">
                  <c:v>38.940809968847397</c:v>
                </c:pt>
                <c:pt idx="1">
                  <c:v>35.592809141415401</c:v>
                </c:pt>
                <c:pt idx="2">
                  <c:v>36.299999999999997</c:v>
                </c:pt>
              </c:numCache>
            </c:numRef>
          </c:val>
        </c:ser>
        <c:ser>
          <c:idx val="2"/>
          <c:order val="2"/>
          <c:tx>
            <c:strRef>
              <c:f>h28中学校生徒質問紙!$W$1271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h28中学校生徒質問紙!$W$1272:$W$1274</c:f>
              <c:numCache>
                <c:formatCode>0.0_ </c:formatCode>
                <c:ptCount val="3"/>
                <c:pt idx="0">
                  <c:v>17.757009345794401</c:v>
                </c:pt>
                <c:pt idx="1">
                  <c:v>24.8865814308935</c:v>
                </c:pt>
                <c:pt idx="2">
                  <c:v>26.8</c:v>
                </c:pt>
              </c:numCache>
            </c:numRef>
          </c:val>
        </c:ser>
        <c:ser>
          <c:idx val="3"/>
          <c:order val="3"/>
          <c:tx>
            <c:strRef>
              <c:f>h28中学校生徒質問紙!$X$1271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h28中学校生徒質問紙!$X$1272:$X$1274</c:f>
              <c:numCache>
                <c:formatCode>0.0_ </c:formatCode>
                <c:ptCount val="3"/>
                <c:pt idx="0">
                  <c:v>14.3302180685358</c:v>
                </c:pt>
                <c:pt idx="1">
                  <c:v>12.576724326160299</c:v>
                </c:pt>
                <c:pt idx="2">
                  <c:v>13.2</c:v>
                </c:pt>
              </c:numCache>
            </c:numRef>
          </c:val>
        </c:ser>
        <c:ser>
          <c:idx val="8"/>
          <c:order val="4"/>
          <c:tx>
            <c:strRef>
              <c:f>h28中学校生徒質問紙!$AC$1271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h28中学校生徒質問紙!$AC$1272:$AC$1274</c:f>
              <c:numCache>
                <c:formatCode>0.0_ </c:formatCode>
                <c:ptCount val="3"/>
                <c:pt idx="0">
                  <c:v>0</c:v>
                </c:pt>
                <c:pt idx="1">
                  <c:v>1.94085251946918E-2</c:v>
                </c:pt>
                <c:pt idx="2">
                  <c:v>0</c:v>
                </c:pt>
              </c:numCache>
            </c:numRef>
          </c:val>
        </c:ser>
        <c:ser>
          <c:idx val="9"/>
          <c:order val="5"/>
          <c:tx>
            <c:strRef>
              <c:f>h28中学校生徒質問紙!$AD$1271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h28中学校生徒質問紙!$AD$1272:$AD$1274</c:f>
              <c:numCache>
                <c:formatCode>0.0_ </c:formatCode>
                <c:ptCount val="3"/>
                <c:pt idx="0">
                  <c:v>0</c:v>
                </c:pt>
                <c:pt idx="1">
                  <c:v>0.116451151168151</c:v>
                </c:pt>
                <c:pt idx="2">
                  <c:v>0.2</c:v>
                </c:pt>
              </c:numCache>
            </c:numRef>
          </c:val>
        </c:ser>
        <c:ser>
          <c:idx val="4"/>
          <c:order val="6"/>
          <c:tx>
            <c:strRef>
              <c:f>h28中学校生徒質問紙!$AE$1271</c:f>
              <c:strCache>
                <c:ptCount val="1"/>
              </c:strCache>
            </c:strRef>
          </c:tx>
          <c:spPr>
            <a:solidFill>
              <a:srgbClr val="FFFFFF"/>
            </a:solidFill>
          </c:spPr>
          <c:invertIfNegative val="0"/>
          <c:val>
            <c:numRef>
              <c:f>h28中学校生徒質問紙!$AE$1272:$AE$1274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376000"/>
        <c:axId val="152608768"/>
      </c:barChart>
      <c:catAx>
        <c:axId val="173376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608768"/>
        <c:crosses val="autoZero"/>
        <c:auto val="1"/>
        <c:lblAlgn val="ctr"/>
        <c:lblOffset val="100"/>
        <c:tickLblSkip val="1"/>
        <c:tickMarkSkip val="1"/>
        <c:noMultiLvlLbl val="0"/>
      </c:catAx>
      <c:valAx>
        <c:axId val="152608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376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h28中学校生徒質問紙!$U$1293:$U$1295</c:f>
              <c:numCache>
                <c:formatCode>0.0_ </c:formatCode>
                <c:ptCount val="3"/>
                <c:pt idx="0">
                  <c:v>53.894080996884703</c:v>
                </c:pt>
                <c:pt idx="1">
                  <c:v>56.2798709333075</c:v>
                </c:pt>
                <c:pt idx="2">
                  <c:v>56.3</c:v>
                </c:pt>
              </c:numCache>
            </c:numRef>
          </c:val>
        </c:ser>
        <c:ser>
          <c:idx val="1"/>
          <c:order val="1"/>
          <c:tx>
            <c:strRef>
              <c:f>h28中学校生徒質問紙!$V$1292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h28中学校生徒質問紙!$V$1293:$V$1295</c:f>
              <c:numCache>
                <c:formatCode>0.0_ </c:formatCode>
                <c:ptCount val="3"/>
                <c:pt idx="0">
                  <c:v>35.202492211837999</c:v>
                </c:pt>
                <c:pt idx="1">
                  <c:v>32.611174458380802</c:v>
                </c:pt>
                <c:pt idx="2">
                  <c:v>32.799999999999997</c:v>
                </c:pt>
              </c:numCache>
            </c:numRef>
          </c:val>
        </c:ser>
        <c:ser>
          <c:idx val="2"/>
          <c:order val="2"/>
          <c:tx>
            <c:strRef>
              <c:f>h28中学校生徒質問紙!$W$1292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h28中学校生徒質問紙!$W$1293:$W$1295</c:f>
              <c:numCache>
                <c:formatCode>0.0_ </c:formatCode>
                <c:ptCount val="3"/>
                <c:pt idx="0">
                  <c:v>8.4112149532710294</c:v>
                </c:pt>
                <c:pt idx="1">
                  <c:v>7.7100366335913098</c:v>
                </c:pt>
                <c:pt idx="2">
                  <c:v>7.5</c:v>
                </c:pt>
              </c:numCache>
            </c:numRef>
          </c:val>
        </c:ser>
        <c:ser>
          <c:idx val="3"/>
          <c:order val="3"/>
          <c:tx>
            <c:strRef>
              <c:f>h28中学校生徒質問紙!$X$1292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h28中学校生徒質問紙!$X$1293:$X$1295</c:f>
              <c:numCache>
                <c:formatCode>0.0_ </c:formatCode>
                <c:ptCount val="3"/>
                <c:pt idx="0">
                  <c:v>2.4922118380062299</c:v>
                </c:pt>
                <c:pt idx="1">
                  <c:v>3.2387976418641902</c:v>
                </c:pt>
                <c:pt idx="2">
                  <c:v>3.2</c:v>
                </c:pt>
              </c:numCache>
            </c:numRef>
          </c:val>
        </c:ser>
        <c:ser>
          <c:idx val="8"/>
          <c:order val="4"/>
          <c:tx>
            <c:strRef>
              <c:f>h28中学校生徒質問紙!$AC$1292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h28中学校生徒質問紙!$AC$1293:$AC$1295</c:f>
              <c:numCache>
                <c:formatCode>0.0_ </c:formatCode>
                <c:ptCount val="3"/>
                <c:pt idx="0">
                  <c:v>0</c:v>
                </c:pt>
                <c:pt idx="1">
                  <c:v>2.91127877920377E-2</c:v>
                </c:pt>
                <c:pt idx="2">
                  <c:v>0</c:v>
                </c:pt>
              </c:numCache>
            </c:numRef>
          </c:val>
        </c:ser>
        <c:ser>
          <c:idx val="9"/>
          <c:order val="5"/>
          <c:tx>
            <c:strRef>
              <c:f>h28中学校生徒質問紙!$AD$1292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h28中学校生徒質問紙!$AD$1293:$AD$1295</c:f>
              <c:numCache>
                <c:formatCode>0.0_ </c:formatCode>
                <c:ptCount val="3"/>
                <c:pt idx="0">
                  <c:v>0</c:v>
                </c:pt>
                <c:pt idx="1">
                  <c:v>0.13100754506416901</c:v>
                </c:pt>
                <c:pt idx="2">
                  <c:v>0.2</c:v>
                </c:pt>
              </c:numCache>
            </c:numRef>
          </c:val>
        </c:ser>
        <c:ser>
          <c:idx val="4"/>
          <c:order val="6"/>
          <c:tx>
            <c:strRef>
              <c:f>h28中学校生徒質問紙!$AE$1292</c:f>
              <c:strCache>
                <c:ptCount val="1"/>
              </c:strCache>
            </c:strRef>
          </c:tx>
          <c:spPr>
            <a:solidFill>
              <a:srgbClr val="FFFFFF"/>
            </a:solidFill>
          </c:spPr>
          <c:invertIfNegative val="0"/>
          <c:val>
            <c:numRef>
              <c:f>h28中学校生徒質問紙!$AE$1293:$AE$1295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100480"/>
        <c:axId val="152611072"/>
      </c:barChart>
      <c:catAx>
        <c:axId val="174100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611072"/>
        <c:crosses val="autoZero"/>
        <c:auto val="1"/>
        <c:lblAlgn val="ctr"/>
        <c:lblOffset val="100"/>
        <c:tickLblSkip val="1"/>
        <c:tickMarkSkip val="1"/>
        <c:noMultiLvlLbl val="0"/>
      </c:catAx>
      <c:valAx>
        <c:axId val="152611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100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h28中学校生徒質問紙!$U$1314:$U$1316</c:f>
              <c:numCache>
                <c:formatCode>0.0_ </c:formatCode>
                <c:ptCount val="3"/>
                <c:pt idx="0">
                  <c:v>34.267912772585703</c:v>
                </c:pt>
                <c:pt idx="1">
                  <c:v>28.384968097236701</c:v>
                </c:pt>
                <c:pt idx="2">
                  <c:v>26.2</c:v>
                </c:pt>
              </c:numCache>
            </c:numRef>
          </c:val>
        </c:ser>
        <c:ser>
          <c:idx val="1"/>
          <c:order val="1"/>
          <c:tx>
            <c:strRef>
              <c:f>h28中学校生徒質問紙!$V$1313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h28中学校生徒質問紙!$V$1314:$V$1316</c:f>
              <c:numCache>
                <c:formatCode>0.0_ </c:formatCode>
                <c:ptCount val="3"/>
                <c:pt idx="0">
                  <c:v>43.613707165108998</c:v>
                </c:pt>
                <c:pt idx="1">
                  <c:v>47.206385404789103</c:v>
                </c:pt>
                <c:pt idx="2">
                  <c:v>47.9</c:v>
                </c:pt>
              </c:numCache>
            </c:numRef>
          </c:val>
        </c:ser>
        <c:ser>
          <c:idx val="2"/>
          <c:order val="2"/>
          <c:tx>
            <c:strRef>
              <c:f>h28中学校生徒質問紙!$W$1313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h28中学校生徒質問紙!$W$1314:$W$1316</c:f>
              <c:numCache>
                <c:formatCode>0.0_ </c:formatCode>
                <c:ptCount val="3"/>
                <c:pt idx="0">
                  <c:v>17.757009345794401</c:v>
                </c:pt>
                <c:pt idx="1">
                  <c:v>18.7850263228123</c:v>
                </c:pt>
                <c:pt idx="2">
                  <c:v>19.8</c:v>
                </c:pt>
              </c:numCache>
            </c:numRef>
          </c:val>
        </c:ser>
        <c:ser>
          <c:idx val="3"/>
          <c:order val="3"/>
          <c:tx>
            <c:strRef>
              <c:f>h28中学校生徒質問紙!$X$1313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h28中学校生徒質問紙!$X$1314:$X$1316</c:f>
              <c:numCache>
                <c:formatCode>0.0_ </c:formatCode>
                <c:ptCount val="3"/>
                <c:pt idx="0">
                  <c:v>4.3613707165109004</c:v>
                </c:pt>
                <c:pt idx="1">
                  <c:v>5.4513695140590501</c:v>
                </c:pt>
                <c:pt idx="2">
                  <c:v>5.9</c:v>
                </c:pt>
              </c:numCache>
            </c:numRef>
          </c:val>
        </c:ser>
        <c:ser>
          <c:idx val="8"/>
          <c:order val="4"/>
          <c:tx>
            <c:strRef>
              <c:f>h28中学校生徒質問紙!$AC$1313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h28中学校生徒質問紙!$AC$1314:$AC$1316</c:f>
              <c:numCache>
                <c:formatCode>0.0_ </c:formatCode>
                <c:ptCount val="3"/>
                <c:pt idx="0">
                  <c:v>0</c:v>
                </c:pt>
                <c:pt idx="1">
                  <c:v>1.6982459545355301E-2</c:v>
                </c:pt>
                <c:pt idx="2">
                  <c:v>0</c:v>
                </c:pt>
              </c:numCache>
            </c:numRef>
          </c:val>
        </c:ser>
        <c:ser>
          <c:idx val="9"/>
          <c:order val="5"/>
          <c:tx>
            <c:strRef>
              <c:f>h28中学校生徒質問紙!$AD$1313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h28中学校生徒質問紙!$AD$1314:$AD$1316</c:f>
              <c:numCache>
                <c:formatCode>0.0_ </c:formatCode>
                <c:ptCount val="3"/>
                <c:pt idx="0">
                  <c:v>0</c:v>
                </c:pt>
                <c:pt idx="1">
                  <c:v>0.15526820155753401</c:v>
                </c:pt>
                <c:pt idx="2">
                  <c:v>0.2</c:v>
                </c:pt>
              </c:numCache>
            </c:numRef>
          </c:val>
        </c:ser>
        <c:ser>
          <c:idx val="4"/>
          <c:order val="6"/>
          <c:tx>
            <c:strRef>
              <c:f>h28中学校生徒質問紙!$AE$1313</c:f>
              <c:strCache>
                <c:ptCount val="1"/>
              </c:strCache>
            </c:strRef>
          </c:tx>
          <c:spPr>
            <a:solidFill>
              <a:srgbClr val="FFFFFF"/>
            </a:solidFill>
          </c:spPr>
          <c:invertIfNegative val="0"/>
          <c:val>
            <c:numRef>
              <c:f>h28中学校生徒質問紙!$AE$1314:$AE$1316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717504"/>
        <c:axId val="152613376"/>
      </c:barChart>
      <c:catAx>
        <c:axId val="173717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613376"/>
        <c:crosses val="autoZero"/>
        <c:auto val="1"/>
        <c:lblAlgn val="ctr"/>
        <c:lblOffset val="100"/>
        <c:tickLblSkip val="1"/>
        <c:tickMarkSkip val="1"/>
        <c:noMultiLvlLbl val="0"/>
      </c:catAx>
      <c:valAx>
        <c:axId val="152613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717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h28中学校生徒質問紙!$U$117:$U$119</c:f>
              <c:numCache>
                <c:formatCode>0.0_ </c:formatCode>
                <c:ptCount val="3"/>
                <c:pt idx="0">
                  <c:v>23.987538940810001</c:v>
                </c:pt>
                <c:pt idx="1">
                  <c:v>27.9652587399015</c:v>
                </c:pt>
                <c:pt idx="2">
                  <c:v>27.4</c:v>
                </c:pt>
              </c:numCache>
            </c:numRef>
          </c:val>
        </c:ser>
        <c:ser>
          <c:idx val="1"/>
          <c:order val="1"/>
          <c:tx>
            <c:strRef>
              <c:f>h28中学校生徒質問紙!$V$116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h28中学校生徒質問紙!$V$117:$V$119</c:f>
              <c:numCache>
                <c:formatCode>0.0_ </c:formatCode>
                <c:ptCount val="3"/>
                <c:pt idx="0">
                  <c:v>44.859813084112098</c:v>
                </c:pt>
                <c:pt idx="1">
                  <c:v>40.059196001843802</c:v>
                </c:pt>
                <c:pt idx="2">
                  <c:v>41.9</c:v>
                </c:pt>
              </c:numCache>
            </c:numRef>
          </c:val>
        </c:ser>
        <c:ser>
          <c:idx val="2"/>
          <c:order val="2"/>
          <c:tx>
            <c:strRef>
              <c:f>h28中学校生徒質問紙!$W$116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h28中学校生徒質問紙!$W$117:$W$119</c:f>
              <c:numCache>
                <c:formatCode>0.0_ </c:formatCode>
                <c:ptCount val="3"/>
                <c:pt idx="0">
                  <c:v>21.183800623052999</c:v>
                </c:pt>
                <c:pt idx="1">
                  <c:v>21.902520682209701</c:v>
                </c:pt>
                <c:pt idx="2">
                  <c:v>21.3</c:v>
                </c:pt>
              </c:numCache>
            </c:numRef>
          </c:val>
        </c:ser>
        <c:ser>
          <c:idx val="3"/>
          <c:order val="3"/>
          <c:tx>
            <c:strRef>
              <c:f>h28中学校生徒質問紙!$X$116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h28中学校生徒質問紙!$X$117:$X$119</c:f>
              <c:numCache>
                <c:formatCode>0.0_ </c:formatCode>
                <c:ptCount val="3"/>
                <c:pt idx="0">
                  <c:v>9.9688473520249197</c:v>
                </c:pt>
                <c:pt idx="1">
                  <c:v>9.9856862126689094</c:v>
                </c:pt>
                <c:pt idx="2">
                  <c:v>9.3000000000000007</c:v>
                </c:pt>
              </c:numCache>
            </c:numRef>
          </c:val>
        </c:ser>
        <c:ser>
          <c:idx val="8"/>
          <c:order val="4"/>
          <c:tx>
            <c:strRef>
              <c:f>h28中学校生徒質問紙!$AC$116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h28中学校生徒質問紙!$AC$117:$AC$119</c:f>
              <c:numCache>
                <c:formatCode>0.0_ </c:formatCode>
                <c:ptCount val="3"/>
                <c:pt idx="0">
                  <c:v>0</c:v>
                </c:pt>
                <c:pt idx="1">
                  <c:v>2.4260656493364698E-2</c:v>
                </c:pt>
                <c:pt idx="2">
                  <c:v>0</c:v>
                </c:pt>
              </c:numCache>
            </c:numRef>
          </c:val>
        </c:ser>
        <c:ser>
          <c:idx val="9"/>
          <c:order val="5"/>
          <c:tx>
            <c:strRef>
              <c:f>h28中学校生徒質問紙!$AD$116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h28中学校生徒質問紙!$AD$117:$AD$119</c:f>
              <c:numCache>
                <c:formatCode>0.0_ </c:formatCode>
                <c:ptCount val="3"/>
                <c:pt idx="0">
                  <c:v>0</c:v>
                </c:pt>
                <c:pt idx="1">
                  <c:v>6.3077706882748205E-2</c:v>
                </c:pt>
                <c:pt idx="2">
                  <c:v>0.1</c:v>
                </c:pt>
              </c:numCache>
            </c:numRef>
          </c:val>
        </c:ser>
        <c:ser>
          <c:idx val="4"/>
          <c:order val="6"/>
          <c:tx>
            <c:strRef>
              <c:f>h28中学校生徒質問紙!$AE$116</c:f>
              <c:strCache>
                <c:ptCount val="1"/>
              </c:strCache>
            </c:strRef>
          </c:tx>
          <c:spPr>
            <a:solidFill>
              <a:srgbClr val="FFFFFF"/>
            </a:solidFill>
          </c:spPr>
          <c:invertIfNegative val="0"/>
          <c:val>
            <c:numRef>
              <c:f>h28中学校生徒質問紙!$AE$117:$AE$119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0876800"/>
        <c:axId val="164412736"/>
      </c:barChart>
      <c:catAx>
        <c:axId val="180876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12736"/>
        <c:crosses val="autoZero"/>
        <c:auto val="1"/>
        <c:lblAlgn val="ctr"/>
        <c:lblOffset val="100"/>
        <c:tickLblSkip val="1"/>
        <c:tickMarkSkip val="1"/>
        <c:noMultiLvlLbl val="0"/>
      </c:catAx>
      <c:valAx>
        <c:axId val="16441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876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h28中学校生徒質問紙!$U$1335:$U$1337</c:f>
              <c:numCache>
                <c:formatCode>0.0_ </c:formatCode>
                <c:ptCount val="3"/>
                <c:pt idx="0">
                  <c:v>47.663551401869199</c:v>
                </c:pt>
                <c:pt idx="1">
                  <c:v>51.046847327688702</c:v>
                </c:pt>
                <c:pt idx="2">
                  <c:v>46.5</c:v>
                </c:pt>
              </c:numCache>
            </c:numRef>
          </c:val>
        </c:ser>
        <c:ser>
          <c:idx val="1"/>
          <c:order val="1"/>
          <c:tx>
            <c:strRef>
              <c:f>h28中学校生徒質問紙!$V$1334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h28中学校生徒質問紙!$V$1335:$V$1337</c:f>
              <c:numCache>
                <c:formatCode>0.0_ </c:formatCode>
                <c:ptCount val="3"/>
                <c:pt idx="0">
                  <c:v>21.806853582554499</c:v>
                </c:pt>
                <c:pt idx="1">
                  <c:v>22.5090370945438</c:v>
                </c:pt>
                <c:pt idx="2">
                  <c:v>23.4</c:v>
                </c:pt>
              </c:numCache>
            </c:numRef>
          </c:val>
        </c:ser>
        <c:ser>
          <c:idx val="2"/>
          <c:order val="2"/>
          <c:tx>
            <c:strRef>
              <c:f>h28中学校生徒質問紙!$W$1334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h28中学校生徒質問紙!$W$1335:$W$1337</c:f>
              <c:numCache>
                <c:formatCode>0.0_ </c:formatCode>
                <c:ptCount val="3"/>
                <c:pt idx="0">
                  <c:v>14.953271028037401</c:v>
                </c:pt>
                <c:pt idx="1">
                  <c:v>14.682549309784299</c:v>
                </c:pt>
                <c:pt idx="2">
                  <c:v>16.2</c:v>
                </c:pt>
              </c:numCache>
            </c:numRef>
          </c:val>
        </c:ser>
        <c:ser>
          <c:idx val="3"/>
          <c:order val="3"/>
          <c:tx>
            <c:strRef>
              <c:f>h28中学校生徒質問紙!$X$1334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h28中学校生徒質問紙!$X$1335:$X$1337</c:f>
              <c:numCache>
                <c:formatCode>0.0_ </c:formatCode>
                <c:ptCount val="3"/>
                <c:pt idx="0">
                  <c:v>15.576323987538901</c:v>
                </c:pt>
                <c:pt idx="1">
                  <c:v>11.5189597030496</c:v>
                </c:pt>
                <c:pt idx="2">
                  <c:v>13.6</c:v>
                </c:pt>
              </c:numCache>
            </c:numRef>
          </c:val>
        </c:ser>
        <c:ser>
          <c:idx val="8"/>
          <c:order val="4"/>
          <c:tx>
            <c:strRef>
              <c:f>h28中学校生徒質問紙!$AC$1334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h28中学校生徒質問紙!$AC$1335:$AC$1337</c:f>
              <c:numCache>
                <c:formatCode>0.0_ </c:formatCode>
                <c:ptCount val="3"/>
                <c:pt idx="0">
                  <c:v>0</c:v>
                </c:pt>
                <c:pt idx="1">
                  <c:v>7.5208035129430598E-2</c:v>
                </c:pt>
                <c:pt idx="2">
                  <c:v>0.1</c:v>
                </c:pt>
              </c:numCache>
            </c:numRef>
          </c:val>
        </c:ser>
        <c:ser>
          <c:idx val="9"/>
          <c:order val="5"/>
          <c:tx>
            <c:strRef>
              <c:f>h28中学校生徒質問紙!$AD$1334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h28中学校生徒質問紙!$AD$1335:$AD$1337</c:f>
              <c:numCache>
                <c:formatCode>0.0_ </c:formatCode>
                <c:ptCount val="3"/>
                <c:pt idx="0">
                  <c:v>0</c:v>
                </c:pt>
                <c:pt idx="1">
                  <c:v>0.16739852980421599</c:v>
                </c:pt>
                <c:pt idx="2">
                  <c:v>0.2</c:v>
                </c:pt>
              </c:numCache>
            </c:numRef>
          </c:val>
        </c:ser>
        <c:ser>
          <c:idx val="4"/>
          <c:order val="6"/>
          <c:tx>
            <c:strRef>
              <c:f>h28中学校生徒質問紙!$AE$1334</c:f>
              <c:strCache>
                <c:ptCount val="1"/>
              </c:strCache>
            </c:strRef>
          </c:tx>
          <c:spPr>
            <a:solidFill>
              <a:srgbClr val="FFFFFF"/>
            </a:solidFill>
          </c:spPr>
          <c:invertIfNegative val="0"/>
          <c:val>
            <c:numRef>
              <c:f>h28中学校生徒質問紙!$AE$1335:$AE$1337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102528"/>
        <c:axId val="152615680"/>
      </c:barChart>
      <c:catAx>
        <c:axId val="174102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615680"/>
        <c:crosses val="autoZero"/>
        <c:auto val="1"/>
        <c:lblAlgn val="ctr"/>
        <c:lblOffset val="100"/>
        <c:tickLblSkip val="1"/>
        <c:tickMarkSkip val="1"/>
        <c:noMultiLvlLbl val="0"/>
      </c:catAx>
      <c:valAx>
        <c:axId val="152615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102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h28中学校生徒質問紙!$U$1356:$U$1358</c:f>
              <c:numCache>
                <c:formatCode>0.0_ </c:formatCode>
                <c:ptCount val="3"/>
                <c:pt idx="0">
                  <c:v>41.121495327102799</c:v>
                </c:pt>
                <c:pt idx="1">
                  <c:v>46.066134549600903</c:v>
                </c:pt>
                <c:pt idx="2">
                  <c:v>46.2</c:v>
                </c:pt>
              </c:numCache>
            </c:numRef>
          </c:val>
        </c:ser>
        <c:ser>
          <c:idx val="1"/>
          <c:order val="1"/>
          <c:tx>
            <c:strRef>
              <c:f>h28中学校生徒質問紙!$V$1355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h28中学校生徒質問紙!$V$1356:$V$1358</c:f>
              <c:numCache>
                <c:formatCode>0.0_ </c:formatCode>
                <c:ptCount val="3"/>
                <c:pt idx="0">
                  <c:v>44.236760124610598</c:v>
                </c:pt>
                <c:pt idx="1">
                  <c:v>38.467696935879097</c:v>
                </c:pt>
                <c:pt idx="2">
                  <c:v>38.4</c:v>
                </c:pt>
              </c:numCache>
            </c:numRef>
          </c:val>
        </c:ser>
        <c:ser>
          <c:idx val="2"/>
          <c:order val="2"/>
          <c:tx>
            <c:strRef>
              <c:f>h28中学校生徒質問紙!$W$1355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h28中学校生徒質問紙!$W$1356:$W$1358</c:f>
              <c:numCache>
                <c:formatCode>0.0_ </c:formatCode>
                <c:ptCount val="3"/>
                <c:pt idx="0">
                  <c:v>10.903426791277299</c:v>
                </c:pt>
                <c:pt idx="1">
                  <c:v>11.6257065916204</c:v>
                </c:pt>
                <c:pt idx="2">
                  <c:v>11.5</c:v>
                </c:pt>
              </c:numCache>
            </c:numRef>
          </c:val>
        </c:ser>
        <c:ser>
          <c:idx val="3"/>
          <c:order val="3"/>
          <c:tx>
            <c:strRef>
              <c:f>h28中学校生徒質問紙!$X$1355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h28中学校生徒質問紙!$X$1356:$X$1358</c:f>
              <c:numCache>
                <c:formatCode>0.0_ </c:formatCode>
                <c:ptCount val="3"/>
                <c:pt idx="0">
                  <c:v>3.7383177570093502</c:v>
                </c:pt>
                <c:pt idx="1">
                  <c:v>3.61483781751134</c:v>
                </c:pt>
                <c:pt idx="2">
                  <c:v>3.7</c:v>
                </c:pt>
              </c:numCache>
            </c:numRef>
          </c:val>
        </c:ser>
        <c:ser>
          <c:idx val="8"/>
          <c:order val="4"/>
          <c:tx>
            <c:strRef>
              <c:f>h28中学校生徒質問紙!$AC$1355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h28中学校生徒質問紙!$AC$1356:$AC$1358</c:f>
              <c:numCache>
                <c:formatCode>0.0_ </c:formatCode>
                <c:ptCount val="3"/>
                <c:pt idx="0">
                  <c:v>0</c:v>
                </c:pt>
                <c:pt idx="1">
                  <c:v>3.8817050389383503E-2</c:v>
                </c:pt>
                <c:pt idx="2">
                  <c:v>0</c:v>
                </c:pt>
              </c:numCache>
            </c:numRef>
          </c:val>
        </c:ser>
        <c:ser>
          <c:idx val="9"/>
          <c:order val="5"/>
          <c:tx>
            <c:strRef>
              <c:f>h28中学校生徒質問紙!$AD$1355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h28中学校生徒質問紙!$AD$1356:$AD$1358</c:f>
              <c:numCache>
                <c:formatCode>0.0_ </c:formatCode>
                <c:ptCount val="3"/>
                <c:pt idx="0">
                  <c:v>0</c:v>
                </c:pt>
                <c:pt idx="1">
                  <c:v>0.18680705499890801</c:v>
                </c:pt>
                <c:pt idx="2">
                  <c:v>0.2</c:v>
                </c:pt>
              </c:numCache>
            </c:numRef>
          </c:val>
        </c:ser>
        <c:ser>
          <c:idx val="4"/>
          <c:order val="6"/>
          <c:tx>
            <c:strRef>
              <c:f>h28中学校生徒質問紙!$AE$1355</c:f>
              <c:strCache>
                <c:ptCount val="1"/>
              </c:strCache>
            </c:strRef>
          </c:tx>
          <c:spPr>
            <a:solidFill>
              <a:srgbClr val="FFFFFF"/>
            </a:solidFill>
          </c:spPr>
          <c:invertIfNegative val="0"/>
          <c:val>
            <c:numRef>
              <c:f>h28中学校生徒質問紙!$AE$1356:$AE$1358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34144"/>
        <c:axId val="160760960"/>
      </c:barChart>
      <c:catAx>
        <c:axId val="174534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760960"/>
        <c:crosses val="autoZero"/>
        <c:auto val="1"/>
        <c:lblAlgn val="ctr"/>
        <c:lblOffset val="100"/>
        <c:tickLblSkip val="1"/>
        <c:tickMarkSkip val="1"/>
        <c:noMultiLvlLbl val="0"/>
      </c:catAx>
      <c:valAx>
        <c:axId val="160760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34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h28中学校生徒質問紙!$U$1377:$U$1379</c:f>
              <c:numCache>
                <c:formatCode>0.0_ </c:formatCode>
                <c:ptCount val="3"/>
                <c:pt idx="0">
                  <c:v>25.856697819314601</c:v>
                </c:pt>
                <c:pt idx="1">
                  <c:v>18.3725951624251</c:v>
                </c:pt>
                <c:pt idx="2">
                  <c:v>19.5</c:v>
                </c:pt>
              </c:numCache>
            </c:numRef>
          </c:val>
        </c:ser>
        <c:ser>
          <c:idx val="1"/>
          <c:order val="1"/>
          <c:tx>
            <c:strRef>
              <c:f>h28中学校生徒質問紙!$V$1376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h28中学校生徒質問紙!$V$1377:$V$1379</c:f>
              <c:numCache>
                <c:formatCode>0.0_ </c:formatCode>
                <c:ptCount val="3"/>
                <c:pt idx="0">
                  <c:v>43.613707165108998</c:v>
                </c:pt>
                <c:pt idx="1">
                  <c:v>40.090734855285199</c:v>
                </c:pt>
                <c:pt idx="2">
                  <c:v>42.7</c:v>
                </c:pt>
              </c:numCache>
            </c:numRef>
          </c:val>
        </c:ser>
        <c:ser>
          <c:idx val="2"/>
          <c:order val="2"/>
          <c:tx>
            <c:strRef>
              <c:f>h28中学校生徒質問紙!$W$1376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h28中学校生徒質問紙!$W$1377:$W$1379</c:f>
              <c:numCache>
                <c:formatCode>0.0_ </c:formatCode>
                <c:ptCount val="3"/>
                <c:pt idx="0">
                  <c:v>23.052959501557599</c:v>
                </c:pt>
                <c:pt idx="1">
                  <c:v>32.155074116305599</c:v>
                </c:pt>
                <c:pt idx="2">
                  <c:v>29.3</c:v>
                </c:pt>
              </c:numCache>
            </c:numRef>
          </c:val>
        </c:ser>
        <c:ser>
          <c:idx val="3"/>
          <c:order val="3"/>
          <c:tx>
            <c:strRef>
              <c:f>h28中学校生徒質問紙!$X$1376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h28中学校生徒質問紙!$X$1377:$X$1379</c:f>
              <c:numCache>
                <c:formatCode>0.0_ </c:formatCode>
                <c:ptCount val="3"/>
                <c:pt idx="0">
                  <c:v>7.4766355140186898</c:v>
                </c:pt>
                <c:pt idx="1">
                  <c:v>9.1608238918945109</c:v>
                </c:pt>
                <c:pt idx="2">
                  <c:v>8.3000000000000007</c:v>
                </c:pt>
              </c:numCache>
            </c:numRef>
          </c:val>
        </c:ser>
        <c:ser>
          <c:idx val="8"/>
          <c:order val="4"/>
          <c:tx>
            <c:strRef>
              <c:f>h28中学校生徒質問紙!$AC$1376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h28中学校生徒質問紙!$AC$1377:$AC$1379</c:f>
              <c:numCache>
                <c:formatCode>0.0_ </c:formatCode>
                <c:ptCount val="3"/>
                <c:pt idx="0">
                  <c:v>0</c:v>
                </c:pt>
                <c:pt idx="1">
                  <c:v>9.7042625973458793E-3</c:v>
                </c:pt>
                <c:pt idx="2">
                  <c:v>0</c:v>
                </c:pt>
              </c:numCache>
            </c:numRef>
          </c:val>
        </c:ser>
        <c:ser>
          <c:idx val="9"/>
          <c:order val="5"/>
          <c:tx>
            <c:strRef>
              <c:f>h28中学校生徒質問紙!$AD$1376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h28中学校生徒質問紙!$AD$1377:$AD$1379</c:f>
              <c:numCache>
                <c:formatCode>0.0_ </c:formatCode>
                <c:ptCount val="3"/>
                <c:pt idx="0">
                  <c:v>0</c:v>
                </c:pt>
                <c:pt idx="1">
                  <c:v>0.21106771149227299</c:v>
                </c:pt>
                <c:pt idx="2">
                  <c:v>0.2</c:v>
                </c:pt>
              </c:numCache>
            </c:numRef>
          </c:val>
        </c:ser>
        <c:ser>
          <c:idx val="4"/>
          <c:order val="6"/>
          <c:tx>
            <c:strRef>
              <c:f>h28中学校生徒質問紙!$AE$1376</c:f>
              <c:strCache>
                <c:ptCount val="1"/>
              </c:strCache>
            </c:strRef>
          </c:tx>
          <c:spPr>
            <a:solidFill>
              <a:srgbClr val="FFFFFF"/>
            </a:solidFill>
          </c:spPr>
          <c:invertIfNegative val="0"/>
          <c:val>
            <c:numRef>
              <c:f>h28中学校生徒質問紙!$AE$1377:$AE$1379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924800"/>
        <c:axId val="160763264"/>
      </c:barChart>
      <c:catAx>
        <c:axId val="174924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763264"/>
        <c:crosses val="autoZero"/>
        <c:auto val="1"/>
        <c:lblAlgn val="ctr"/>
        <c:lblOffset val="100"/>
        <c:tickLblSkip val="1"/>
        <c:tickMarkSkip val="1"/>
        <c:noMultiLvlLbl val="0"/>
      </c:catAx>
      <c:valAx>
        <c:axId val="160763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24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h28中学校生徒質問紙!$U$1398:$U$1400</c:f>
              <c:numCache>
                <c:formatCode>0.0_ </c:formatCode>
                <c:ptCount val="3"/>
                <c:pt idx="0">
                  <c:v>21.806853582554499</c:v>
                </c:pt>
                <c:pt idx="1">
                  <c:v>15.4030908076373</c:v>
                </c:pt>
                <c:pt idx="2">
                  <c:v>15.9</c:v>
                </c:pt>
              </c:numCache>
            </c:numRef>
          </c:val>
        </c:ser>
        <c:ser>
          <c:idx val="1"/>
          <c:order val="1"/>
          <c:tx>
            <c:strRef>
              <c:f>h28中学校生徒質問紙!$V$1397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h28中学校生徒質問紙!$V$1398:$V$1400</c:f>
              <c:numCache>
                <c:formatCode>0.0_ </c:formatCode>
                <c:ptCount val="3"/>
                <c:pt idx="0">
                  <c:v>39.563862928348897</c:v>
                </c:pt>
                <c:pt idx="1">
                  <c:v>40.709381595865999</c:v>
                </c:pt>
                <c:pt idx="2">
                  <c:v>40.799999999999997</c:v>
                </c:pt>
              </c:numCache>
            </c:numRef>
          </c:val>
        </c:ser>
        <c:ser>
          <c:idx val="2"/>
          <c:order val="2"/>
          <c:tx>
            <c:strRef>
              <c:f>h28中学校生徒質問紙!$W$1397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h28中学校生徒質問紙!$W$1398:$W$1400</c:f>
              <c:numCache>
                <c:formatCode>0.0_ </c:formatCode>
                <c:ptCount val="3"/>
                <c:pt idx="0">
                  <c:v>29.906542056074802</c:v>
                </c:pt>
                <c:pt idx="1">
                  <c:v>34.001310075450597</c:v>
                </c:pt>
                <c:pt idx="2">
                  <c:v>33.4</c:v>
                </c:pt>
              </c:numCache>
            </c:numRef>
          </c:val>
        </c:ser>
        <c:ser>
          <c:idx val="3"/>
          <c:order val="3"/>
          <c:tx>
            <c:strRef>
              <c:f>h28中学校生徒質問紙!$X$1397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h28中学校生徒質問紙!$X$1398:$X$1400</c:f>
              <c:numCache>
                <c:formatCode>0.0_ </c:formatCode>
                <c:ptCount val="3"/>
                <c:pt idx="0">
                  <c:v>8.4112149532710294</c:v>
                </c:pt>
                <c:pt idx="1">
                  <c:v>9.6314806278657894</c:v>
                </c:pt>
                <c:pt idx="2">
                  <c:v>9.6</c:v>
                </c:pt>
              </c:numCache>
            </c:numRef>
          </c:val>
        </c:ser>
        <c:ser>
          <c:idx val="8"/>
          <c:order val="4"/>
          <c:tx>
            <c:strRef>
              <c:f>h28中学校生徒質問紙!$AC$1397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h28中学校生徒質問紙!$AC$1398:$AC$1400</c:f>
              <c:numCache>
                <c:formatCode>0.0_ </c:formatCode>
                <c:ptCount val="3"/>
                <c:pt idx="0">
                  <c:v>0</c:v>
                </c:pt>
                <c:pt idx="1">
                  <c:v>1.94085251946918E-2</c:v>
                </c:pt>
                <c:pt idx="2">
                  <c:v>0</c:v>
                </c:pt>
              </c:numCache>
            </c:numRef>
          </c:val>
        </c:ser>
        <c:ser>
          <c:idx val="9"/>
          <c:order val="5"/>
          <c:tx>
            <c:strRef>
              <c:f>h28中学校生徒質問紙!$AD$1397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h28中学校生徒質問紙!$AD$1398:$AD$1400</c:f>
              <c:numCache>
                <c:formatCode>0.0_ </c:formatCode>
                <c:ptCount val="3"/>
                <c:pt idx="0">
                  <c:v>0.31152647975077902</c:v>
                </c:pt>
                <c:pt idx="1">
                  <c:v>0.235328367985638</c:v>
                </c:pt>
                <c:pt idx="2">
                  <c:v>0.3</c:v>
                </c:pt>
              </c:numCache>
            </c:numRef>
          </c:val>
        </c:ser>
        <c:ser>
          <c:idx val="4"/>
          <c:order val="6"/>
          <c:tx>
            <c:strRef>
              <c:f>h28中学校生徒質問紙!$AE$1397</c:f>
              <c:strCache>
                <c:ptCount val="1"/>
              </c:strCache>
            </c:strRef>
          </c:tx>
          <c:spPr>
            <a:solidFill>
              <a:srgbClr val="FFFFFF"/>
            </a:solidFill>
          </c:spPr>
          <c:invertIfNegative val="0"/>
          <c:val>
            <c:numRef>
              <c:f>h28中学校生徒質問紙!$AE$1398:$AE$1400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71488"/>
        <c:axId val="160765568"/>
      </c:barChart>
      <c:catAx>
        <c:axId val="175871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765568"/>
        <c:crosses val="autoZero"/>
        <c:auto val="1"/>
        <c:lblAlgn val="ctr"/>
        <c:lblOffset val="100"/>
        <c:tickLblSkip val="1"/>
        <c:tickMarkSkip val="1"/>
        <c:noMultiLvlLbl val="0"/>
      </c:catAx>
      <c:valAx>
        <c:axId val="160765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71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h28中学校生徒質問紙!$U$1419:$U$1421</c:f>
              <c:numCache>
                <c:formatCode>0.0_ </c:formatCode>
                <c:ptCount val="3"/>
                <c:pt idx="0">
                  <c:v>25.856697819314601</c:v>
                </c:pt>
                <c:pt idx="1">
                  <c:v>23.593488439797198</c:v>
                </c:pt>
                <c:pt idx="2">
                  <c:v>23.1</c:v>
                </c:pt>
              </c:numCache>
            </c:numRef>
          </c:val>
        </c:ser>
        <c:ser>
          <c:idx val="1"/>
          <c:order val="1"/>
          <c:tx>
            <c:strRef>
              <c:f>h28中学校生徒質問紙!$V$1418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h28中学校生徒質問紙!$V$1419:$V$1421</c:f>
              <c:numCache>
                <c:formatCode>0.0_ </c:formatCode>
                <c:ptCount val="3"/>
                <c:pt idx="0">
                  <c:v>40.809968847352003</c:v>
                </c:pt>
                <c:pt idx="1">
                  <c:v>42.963196584099599</c:v>
                </c:pt>
                <c:pt idx="2">
                  <c:v>43.6</c:v>
                </c:pt>
              </c:numCache>
            </c:numRef>
          </c:val>
        </c:ser>
        <c:ser>
          <c:idx val="2"/>
          <c:order val="2"/>
          <c:tx>
            <c:strRef>
              <c:f>h28中学校生徒質問紙!$W$1418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h28中学校生徒質問紙!$W$1419:$W$1421</c:f>
              <c:numCache>
                <c:formatCode>0.0_ </c:formatCode>
                <c:ptCount val="3"/>
                <c:pt idx="0">
                  <c:v>25.856697819314601</c:v>
                </c:pt>
                <c:pt idx="1">
                  <c:v>26.3640554113394</c:v>
                </c:pt>
                <c:pt idx="2">
                  <c:v>26</c:v>
                </c:pt>
              </c:numCache>
            </c:numRef>
          </c:val>
        </c:ser>
        <c:ser>
          <c:idx val="3"/>
          <c:order val="3"/>
          <c:tx>
            <c:strRef>
              <c:f>h28中学校生徒質問紙!$X$1418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h28中学校生徒質問紙!$X$1419:$X$1421</c:f>
              <c:numCache>
                <c:formatCode>0.0_ </c:formatCode>
                <c:ptCount val="3"/>
                <c:pt idx="0">
                  <c:v>7.1651090342679096</c:v>
                </c:pt>
                <c:pt idx="1">
                  <c:v>6.8220966059341599</c:v>
                </c:pt>
                <c:pt idx="2">
                  <c:v>7.1</c:v>
                </c:pt>
              </c:numCache>
            </c:numRef>
          </c:val>
        </c:ser>
        <c:ser>
          <c:idx val="8"/>
          <c:order val="4"/>
          <c:tx>
            <c:strRef>
              <c:f>h28中学校生徒質問紙!$AC$1418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h28中学校生徒質問紙!$AC$1419:$AC$1421</c:f>
              <c:numCache>
                <c:formatCode>0.0_ </c:formatCode>
                <c:ptCount val="3"/>
                <c:pt idx="0">
                  <c:v>0.31152647975077902</c:v>
                </c:pt>
                <c:pt idx="1">
                  <c:v>2.1834590844028199E-2</c:v>
                </c:pt>
                <c:pt idx="2">
                  <c:v>0</c:v>
                </c:pt>
              </c:numCache>
            </c:numRef>
          </c:val>
        </c:ser>
        <c:ser>
          <c:idx val="9"/>
          <c:order val="5"/>
          <c:tx>
            <c:strRef>
              <c:f>h28中学校生徒質問紙!$AD$1418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h28中学校生徒質問紙!$AD$1419:$AD$1421</c:f>
              <c:numCache>
                <c:formatCode>0.0_ </c:formatCode>
                <c:ptCount val="3"/>
                <c:pt idx="0">
                  <c:v>0</c:v>
                </c:pt>
                <c:pt idx="1">
                  <c:v>0.235328367985638</c:v>
                </c:pt>
                <c:pt idx="2">
                  <c:v>0.3</c:v>
                </c:pt>
              </c:numCache>
            </c:numRef>
          </c:val>
        </c:ser>
        <c:ser>
          <c:idx val="4"/>
          <c:order val="6"/>
          <c:tx>
            <c:strRef>
              <c:f>h28中学校生徒質問紙!$AE$1418</c:f>
              <c:strCache>
                <c:ptCount val="1"/>
              </c:strCache>
            </c:strRef>
          </c:tx>
          <c:spPr>
            <a:solidFill>
              <a:srgbClr val="FFFFFF"/>
            </a:solidFill>
          </c:spPr>
          <c:invertIfNegative val="0"/>
          <c:val>
            <c:numRef>
              <c:f>h28中学校生徒質問紙!$AE$1419:$AE$1421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345088"/>
        <c:axId val="164642816"/>
      </c:barChart>
      <c:catAx>
        <c:axId val="176345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42816"/>
        <c:crosses val="autoZero"/>
        <c:auto val="1"/>
        <c:lblAlgn val="ctr"/>
        <c:lblOffset val="100"/>
        <c:tickLblSkip val="1"/>
        <c:tickMarkSkip val="1"/>
        <c:noMultiLvlLbl val="0"/>
      </c:catAx>
      <c:valAx>
        <c:axId val="164642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45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h28中学校生徒質問紙!$U$1440:$U$1442</c:f>
              <c:numCache>
                <c:formatCode>0.0_ </c:formatCode>
                <c:ptCount val="3"/>
                <c:pt idx="0">
                  <c:v>28.660436137071699</c:v>
                </c:pt>
                <c:pt idx="1">
                  <c:v>28.605740071326299</c:v>
                </c:pt>
                <c:pt idx="2">
                  <c:v>26.8</c:v>
                </c:pt>
              </c:numCache>
            </c:numRef>
          </c:val>
        </c:ser>
        <c:ser>
          <c:idx val="1"/>
          <c:order val="1"/>
          <c:tx>
            <c:strRef>
              <c:f>h28中学校生徒質問紙!$V$1439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h28中学校生徒質問紙!$V$1440:$V$1442</c:f>
              <c:numCache>
                <c:formatCode>0.0_ </c:formatCode>
                <c:ptCount val="3"/>
                <c:pt idx="0">
                  <c:v>41.121495327102799</c:v>
                </c:pt>
                <c:pt idx="1">
                  <c:v>43.7686503796793</c:v>
                </c:pt>
                <c:pt idx="2">
                  <c:v>44.5</c:v>
                </c:pt>
              </c:numCache>
            </c:numRef>
          </c:val>
        </c:ser>
        <c:ser>
          <c:idx val="2"/>
          <c:order val="2"/>
          <c:tx>
            <c:strRef>
              <c:f>h28中学校生徒質問紙!$W$1439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h28中学校生徒質問紙!$W$1440:$W$1442</c:f>
              <c:numCache>
                <c:formatCode>0.0_ </c:formatCode>
                <c:ptCount val="3"/>
                <c:pt idx="0">
                  <c:v>23.052959501557599</c:v>
                </c:pt>
                <c:pt idx="1">
                  <c:v>21.5507411630559</c:v>
                </c:pt>
                <c:pt idx="2">
                  <c:v>22.3</c:v>
                </c:pt>
              </c:numCache>
            </c:numRef>
          </c:val>
        </c:ser>
        <c:ser>
          <c:idx val="3"/>
          <c:order val="3"/>
          <c:tx>
            <c:strRef>
              <c:f>h28中学校生徒質問紙!$X$1439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h28中学校生徒質問紙!$X$1440:$X$1442</c:f>
              <c:numCache>
                <c:formatCode>0.0_ </c:formatCode>
                <c:ptCount val="3"/>
                <c:pt idx="0">
                  <c:v>7.1651090342679096</c:v>
                </c:pt>
                <c:pt idx="1">
                  <c:v>5.72794099808341</c:v>
                </c:pt>
                <c:pt idx="2">
                  <c:v>6.1</c:v>
                </c:pt>
              </c:numCache>
            </c:numRef>
          </c:val>
        </c:ser>
        <c:ser>
          <c:idx val="8"/>
          <c:order val="4"/>
          <c:tx>
            <c:strRef>
              <c:f>h28中学校生徒質問紙!$AC$1439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h28中学校生徒質問紙!$AC$1440:$AC$1442</c:f>
              <c:numCache>
                <c:formatCode>0.0_ </c:formatCode>
                <c:ptCount val="3"/>
                <c:pt idx="0">
                  <c:v>0</c:v>
                </c:pt>
                <c:pt idx="1">
                  <c:v>1.2130328246682399E-2</c:v>
                </c:pt>
                <c:pt idx="2">
                  <c:v>0</c:v>
                </c:pt>
              </c:numCache>
            </c:numRef>
          </c:val>
        </c:ser>
        <c:ser>
          <c:idx val="9"/>
          <c:order val="5"/>
          <c:tx>
            <c:strRef>
              <c:f>h28中学校生徒質問紙!$AD$1439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h28中学校生徒質問紙!$AD$1440:$AD$1442</c:f>
              <c:numCache>
                <c:formatCode>0.0_ </c:formatCode>
                <c:ptCount val="3"/>
                <c:pt idx="0">
                  <c:v>0</c:v>
                </c:pt>
                <c:pt idx="1">
                  <c:v>0.33479705960843298</c:v>
                </c:pt>
                <c:pt idx="2">
                  <c:v>0.3</c:v>
                </c:pt>
              </c:numCache>
            </c:numRef>
          </c:val>
        </c:ser>
        <c:ser>
          <c:idx val="4"/>
          <c:order val="6"/>
          <c:tx>
            <c:strRef>
              <c:f>h28中学校生徒質問紙!$AE$1439</c:f>
              <c:strCache>
                <c:ptCount val="1"/>
              </c:strCache>
            </c:strRef>
          </c:tx>
          <c:spPr>
            <a:solidFill>
              <a:srgbClr val="FFFFFF"/>
            </a:solidFill>
          </c:spPr>
          <c:invertIfNegative val="0"/>
          <c:val>
            <c:numRef>
              <c:f>h28中学校生徒質問紙!$AE$1440:$AE$1442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72512"/>
        <c:axId val="164645120"/>
      </c:barChart>
      <c:catAx>
        <c:axId val="175872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45120"/>
        <c:crosses val="autoZero"/>
        <c:auto val="1"/>
        <c:lblAlgn val="ctr"/>
        <c:lblOffset val="100"/>
        <c:tickLblSkip val="1"/>
        <c:tickMarkSkip val="1"/>
        <c:noMultiLvlLbl val="0"/>
      </c:catAx>
      <c:valAx>
        <c:axId val="164645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72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h28中学校生徒質問紙!$U$1460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h28中学校生徒質問紙!$U$1461:$U$1463</c:f>
              <c:numCache>
                <c:formatCode>0.0_ </c:formatCode>
                <c:ptCount val="3"/>
                <c:pt idx="0">
                  <c:v>73.520249221183803</c:v>
                </c:pt>
                <c:pt idx="1">
                  <c:v>70.106019068875995</c:v>
                </c:pt>
                <c:pt idx="2">
                  <c:v>71.7</c:v>
                </c:pt>
              </c:numCache>
            </c:numRef>
          </c:val>
        </c:ser>
        <c:ser>
          <c:idx val="1"/>
          <c:order val="1"/>
          <c:tx>
            <c:strRef>
              <c:f>h28中学校生徒質問紙!$V$1460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h28中学校生徒質問紙!$V$1461:$V$1463</c:f>
              <c:numCache>
                <c:formatCode>0.0_ </c:formatCode>
                <c:ptCount val="3"/>
                <c:pt idx="0">
                  <c:v>22.118380062305299</c:v>
                </c:pt>
                <c:pt idx="1">
                  <c:v>24.738591426284</c:v>
                </c:pt>
                <c:pt idx="2">
                  <c:v>23</c:v>
                </c:pt>
              </c:numCache>
            </c:numRef>
          </c:val>
        </c:ser>
        <c:ser>
          <c:idx val="2"/>
          <c:order val="2"/>
          <c:tx>
            <c:strRef>
              <c:f>h28中学校生徒質問紙!$W$1460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h28中学校生徒質問紙!$W$1461:$W$1463</c:f>
              <c:numCache>
                <c:formatCode>0.0_ </c:formatCode>
                <c:ptCount val="3"/>
                <c:pt idx="0">
                  <c:v>3.42679127725857</c:v>
                </c:pt>
                <c:pt idx="1">
                  <c:v>3.61483781751134</c:v>
                </c:pt>
                <c:pt idx="2">
                  <c:v>3.6</c:v>
                </c:pt>
              </c:numCache>
            </c:numRef>
          </c:val>
        </c:ser>
        <c:ser>
          <c:idx val="4"/>
          <c:order val="3"/>
          <c:tx>
            <c:strRef>
              <c:f>h28中学校生徒質問紙!$AC$1460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h28中学校生徒質問紙!$AC$1461:$AC$1463</c:f>
              <c:numCache>
                <c:formatCode>0.0_ </c:formatCode>
                <c:ptCount val="3"/>
                <c:pt idx="0">
                  <c:v>0</c:v>
                </c:pt>
                <c:pt idx="1">
                  <c:v>4.8521312986729397E-3</c:v>
                </c:pt>
                <c:pt idx="2">
                  <c:v>0</c:v>
                </c:pt>
              </c:numCache>
            </c:numRef>
          </c:val>
        </c:ser>
        <c:ser>
          <c:idx val="5"/>
          <c:order val="4"/>
          <c:tx>
            <c:strRef>
              <c:f>h28中学校生徒質問紙!$AD$1460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h28中学校生徒質問紙!$AD$1461:$AD$1463</c:f>
              <c:numCache>
                <c:formatCode>0.0_ </c:formatCode>
                <c:ptCount val="3"/>
                <c:pt idx="0">
                  <c:v>0.934579439252336</c:v>
                </c:pt>
                <c:pt idx="1">
                  <c:v>1.53569955602999</c:v>
                </c:pt>
                <c:pt idx="2">
                  <c:v>1.6</c:v>
                </c:pt>
              </c:numCache>
            </c:numRef>
          </c:val>
        </c:ser>
        <c:ser>
          <c:idx val="3"/>
          <c:order val="5"/>
          <c:tx>
            <c:strRef>
              <c:f>h28中学校生徒質問紙!$AE$1460</c:f>
              <c:strCache>
                <c:ptCount val="1"/>
              </c:strCache>
            </c:strRef>
          </c:tx>
          <c:spPr>
            <a:solidFill>
              <a:srgbClr val="FFFFFF"/>
            </a:solidFill>
          </c:spPr>
          <c:invertIfNegative val="0"/>
          <c:val>
            <c:numRef>
              <c:f>h28中学校生徒質問紙!$AE$1461:$AE$1463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347136"/>
        <c:axId val="112386048"/>
      </c:barChart>
      <c:catAx>
        <c:axId val="176347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86048"/>
        <c:crosses val="autoZero"/>
        <c:auto val="1"/>
        <c:lblAlgn val="ctr"/>
        <c:lblOffset val="100"/>
        <c:tickLblSkip val="1"/>
        <c:tickMarkSkip val="1"/>
        <c:noMultiLvlLbl val="0"/>
      </c:catAx>
      <c:valAx>
        <c:axId val="112386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47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5.7440072365445502E-2"/>
          <c:y val="4.5751633986928102E-2"/>
          <c:w val="0.90818634102216189"/>
          <c:h val="0.320261437908496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h28中学校生徒質問紙!$U$1482:$U$1484</c:f>
              <c:numCache>
                <c:formatCode>0.0_ </c:formatCode>
                <c:ptCount val="3"/>
                <c:pt idx="0">
                  <c:v>24.299065420560702</c:v>
                </c:pt>
                <c:pt idx="1">
                  <c:v>27.9409980834081</c:v>
                </c:pt>
                <c:pt idx="2">
                  <c:v>29.3</c:v>
                </c:pt>
              </c:numCache>
            </c:numRef>
          </c:val>
        </c:ser>
        <c:ser>
          <c:idx val="1"/>
          <c:order val="1"/>
          <c:tx>
            <c:strRef>
              <c:f>h28中学校生徒質問紙!$V$1481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h28中学校生徒質問紙!$V$1482:$V$1484</c:f>
              <c:numCache>
                <c:formatCode>0.0_ </c:formatCode>
                <c:ptCount val="3"/>
                <c:pt idx="0">
                  <c:v>25.856697819314601</c:v>
                </c:pt>
                <c:pt idx="1">
                  <c:v>25.0418496324511</c:v>
                </c:pt>
                <c:pt idx="2">
                  <c:v>26.7</c:v>
                </c:pt>
              </c:numCache>
            </c:numRef>
          </c:val>
        </c:ser>
        <c:ser>
          <c:idx val="2"/>
          <c:order val="2"/>
          <c:tx>
            <c:strRef>
              <c:f>h28中学校生徒質問紙!$W$1481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h28中学校生徒質問紙!$W$1482:$W$1484</c:f>
              <c:numCache>
                <c:formatCode>0.0_ </c:formatCode>
                <c:ptCount val="3"/>
                <c:pt idx="0">
                  <c:v>27.4143302180685</c:v>
                </c:pt>
                <c:pt idx="1">
                  <c:v>24.452315679662298</c:v>
                </c:pt>
                <c:pt idx="2">
                  <c:v>23.7</c:v>
                </c:pt>
              </c:numCache>
            </c:numRef>
          </c:val>
        </c:ser>
        <c:ser>
          <c:idx val="3"/>
          <c:order val="3"/>
          <c:tx>
            <c:strRef>
              <c:f>h28中学校生徒質問紙!$X$1481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h28中学校生徒質問紙!$X$1482:$X$1484</c:f>
              <c:numCache>
                <c:formatCode>0.0_ </c:formatCode>
                <c:ptCount val="3"/>
                <c:pt idx="0">
                  <c:v>22.429906542056099</c:v>
                </c:pt>
                <c:pt idx="1">
                  <c:v>22.280986923506099</c:v>
                </c:pt>
                <c:pt idx="2">
                  <c:v>20</c:v>
                </c:pt>
              </c:numCache>
            </c:numRef>
          </c:val>
        </c:ser>
        <c:ser>
          <c:idx val="8"/>
          <c:order val="4"/>
          <c:tx>
            <c:strRef>
              <c:f>h28中学校生徒質問紙!$AC$1481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h28中学校生徒質問紙!$AC$1482:$AC$1484</c:f>
              <c:numCache>
                <c:formatCode>0.0_ </c:formatCode>
                <c:ptCount val="3"/>
                <c:pt idx="0">
                  <c:v>0</c:v>
                </c:pt>
                <c:pt idx="1">
                  <c:v>9.7042625973458793E-3</c:v>
                </c:pt>
                <c:pt idx="2">
                  <c:v>0</c:v>
                </c:pt>
              </c:numCache>
            </c:numRef>
          </c:val>
        </c:ser>
        <c:ser>
          <c:idx val="9"/>
          <c:order val="5"/>
          <c:tx>
            <c:strRef>
              <c:f>h28中学校生徒質問紙!$AD$1481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h28中学校生徒質問紙!$AD$1482:$AD$1484</c:f>
              <c:numCache>
                <c:formatCode>0.0_ </c:formatCode>
                <c:ptCount val="3"/>
                <c:pt idx="0">
                  <c:v>0</c:v>
                </c:pt>
                <c:pt idx="1">
                  <c:v>0.27414541837502099</c:v>
                </c:pt>
                <c:pt idx="2">
                  <c:v>0.3</c:v>
                </c:pt>
              </c:numCache>
            </c:numRef>
          </c:val>
        </c:ser>
        <c:ser>
          <c:idx val="4"/>
          <c:order val="6"/>
          <c:tx>
            <c:strRef>
              <c:f>h28中学校生徒質問紙!$AE$1481</c:f>
              <c:strCache>
                <c:ptCount val="1"/>
              </c:strCache>
            </c:strRef>
          </c:tx>
          <c:spPr>
            <a:solidFill>
              <a:srgbClr val="FFFFFF"/>
            </a:solidFill>
          </c:spPr>
          <c:invertIfNegative val="0"/>
          <c:val>
            <c:numRef>
              <c:f>h28中学校生徒質問紙!$AE$1482:$AE$1484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517120"/>
        <c:axId val="164648576"/>
      </c:barChart>
      <c:catAx>
        <c:axId val="176517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48576"/>
        <c:crosses val="autoZero"/>
        <c:auto val="1"/>
        <c:lblAlgn val="ctr"/>
        <c:lblOffset val="100"/>
        <c:tickLblSkip val="1"/>
        <c:tickMarkSkip val="1"/>
        <c:noMultiLvlLbl val="0"/>
      </c:catAx>
      <c:valAx>
        <c:axId val="164648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517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h28中学校生徒質問紙!$U$1503:$U$1505</c:f>
              <c:numCache>
                <c:formatCode>0.0_ </c:formatCode>
                <c:ptCount val="3"/>
                <c:pt idx="0">
                  <c:v>40.186915887850503</c:v>
                </c:pt>
                <c:pt idx="1">
                  <c:v>44.947718285256798</c:v>
                </c:pt>
                <c:pt idx="2">
                  <c:v>47</c:v>
                </c:pt>
              </c:numCache>
            </c:numRef>
          </c:val>
        </c:ser>
        <c:ser>
          <c:idx val="1"/>
          <c:order val="1"/>
          <c:tx>
            <c:strRef>
              <c:f>h28中学校生徒質問紙!$V$1502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h28中学校生徒質問紙!$V$1503:$V$1505</c:f>
              <c:numCache>
                <c:formatCode>0.0_ </c:formatCode>
                <c:ptCount val="3"/>
                <c:pt idx="0">
                  <c:v>38.317757009345797</c:v>
                </c:pt>
                <c:pt idx="1">
                  <c:v>33.884858924282497</c:v>
                </c:pt>
                <c:pt idx="2">
                  <c:v>33.5</c:v>
                </c:pt>
              </c:numCache>
            </c:numRef>
          </c:val>
        </c:ser>
        <c:ser>
          <c:idx val="2"/>
          <c:order val="2"/>
          <c:tx>
            <c:strRef>
              <c:f>h28中学校生徒質問紙!$W$1502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h28中学校生徒質問紙!$W$1503:$W$1505</c:f>
              <c:numCache>
                <c:formatCode>0.0_ </c:formatCode>
                <c:ptCount val="3"/>
                <c:pt idx="0">
                  <c:v>16.510903426791302</c:v>
                </c:pt>
                <c:pt idx="1">
                  <c:v>14.3841432349159</c:v>
                </c:pt>
                <c:pt idx="2">
                  <c:v>13.1</c:v>
                </c:pt>
              </c:numCache>
            </c:numRef>
          </c:val>
        </c:ser>
        <c:ser>
          <c:idx val="3"/>
          <c:order val="3"/>
          <c:tx>
            <c:strRef>
              <c:f>h28中学校生徒質問紙!$X$1502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h28中学校生徒質問紙!$X$1503:$X$1505</c:f>
              <c:numCache>
                <c:formatCode>0.0_ </c:formatCode>
                <c:ptCount val="3"/>
                <c:pt idx="0">
                  <c:v>4.6728971962616797</c:v>
                </c:pt>
                <c:pt idx="1">
                  <c:v>6.4509085615856803</c:v>
                </c:pt>
                <c:pt idx="2">
                  <c:v>6.1</c:v>
                </c:pt>
              </c:numCache>
            </c:numRef>
          </c:val>
        </c:ser>
        <c:ser>
          <c:idx val="8"/>
          <c:order val="4"/>
          <c:tx>
            <c:strRef>
              <c:f>h28中学校生徒質問紙!$AC$1502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h28中学校生徒質問紙!$AC$1503:$AC$1505</c:f>
              <c:numCache>
                <c:formatCode>0.0_ </c:formatCode>
                <c:ptCount val="3"/>
                <c:pt idx="0">
                  <c:v>0</c:v>
                </c:pt>
                <c:pt idx="1">
                  <c:v>4.1243116038720003E-2</c:v>
                </c:pt>
                <c:pt idx="2">
                  <c:v>0</c:v>
                </c:pt>
              </c:numCache>
            </c:numRef>
          </c:val>
        </c:ser>
        <c:ser>
          <c:idx val="9"/>
          <c:order val="5"/>
          <c:tx>
            <c:strRef>
              <c:f>h28中学校生徒質問紙!$AD$1502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h28中学校生徒質問紙!$AD$1503:$AD$1505</c:f>
              <c:numCache>
                <c:formatCode>0.0_ </c:formatCode>
                <c:ptCount val="3"/>
                <c:pt idx="0">
                  <c:v>0.31152647975077902</c:v>
                </c:pt>
                <c:pt idx="1">
                  <c:v>0.29112787792037698</c:v>
                </c:pt>
                <c:pt idx="2">
                  <c:v>0.3</c:v>
                </c:pt>
              </c:numCache>
            </c:numRef>
          </c:val>
        </c:ser>
        <c:ser>
          <c:idx val="4"/>
          <c:order val="6"/>
          <c:tx>
            <c:strRef>
              <c:f>h28中学校生徒質問紙!$AE$1502</c:f>
              <c:strCache>
                <c:ptCount val="1"/>
              </c:strCache>
            </c:strRef>
          </c:tx>
          <c:spPr>
            <a:solidFill>
              <a:srgbClr val="FFFFFF"/>
            </a:solidFill>
          </c:spPr>
          <c:invertIfNegative val="0"/>
          <c:val>
            <c:numRef>
              <c:f>h28中学校生徒質問紙!$AE$1503:$AE$1505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948736"/>
        <c:axId val="163782656"/>
      </c:barChart>
      <c:catAx>
        <c:axId val="176948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82656"/>
        <c:crosses val="autoZero"/>
        <c:auto val="1"/>
        <c:lblAlgn val="ctr"/>
        <c:lblOffset val="100"/>
        <c:tickLblSkip val="1"/>
        <c:tickMarkSkip val="1"/>
        <c:noMultiLvlLbl val="0"/>
      </c:catAx>
      <c:valAx>
        <c:axId val="163782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948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h28中学校生徒質問紙!$U$1524:$U$1526</c:f>
              <c:numCache>
                <c:formatCode>0.0_ </c:formatCode>
                <c:ptCount val="3"/>
                <c:pt idx="0">
                  <c:v>33.644859813084103</c:v>
                </c:pt>
                <c:pt idx="1">
                  <c:v>31.172517528324299</c:v>
                </c:pt>
                <c:pt idx="2">
                  <c:v>31.7</c:v>
                </c:pt>
              </c:numCache>
            </c:numRef>
          </c:val>
        </c:ser>
        <c:ser>
          <c:idx val="1"/>
          <c:order val="1"/>
          <c:tx>
            <c:strRef>
              <c:f>h28中学校生徒質問紙!$V$1523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h28中学校生徒質問紙!$V$1524:$V$1526</c:f>
              <c:numCache>
                <c:formatCode>0.0_ </c:formatCode>
                <c:ptCount val="3"/>
                <c:pt idx="0">
                  <c:v>40.809968847352003</c:v>
                </c:pt>
                <c:pt idx="1">
                  <c:v>36.424949659137802</c:v>
                </c:pt>
                <c:pt idx="2">
                  <c:v>37.700000000000003</c:v>
                </c:pt>
              </c:numCache>
            </c:numRef>
          </c:val>
        </c:ser>
        <c:ser>
          <c:idx val="2"/>
          <c:order val="2"/>
          <c:tx>
            <c:strRef>
              <c:f>h28中学校生徒質問紙!$W$1523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h28中学校生徒質問紙!$W$1524:$W$1526</c:f>
              <c:numCache>
                <c:formatCode>0.0_ </c:formatCode>
                <c:ptCount val="3"/>
                <c:pt idx="0">
                  <c:v>19.6261682242991</c:v>
                </c:pt>
                <c:pt idx="1">
                  <c:v>21.829738712729601</c:v>
                </c:pt>
                <c:pt idx="2">
                  <c:v>20.7</c:v>
                </c:pt>
              </c:numCache>
            </c:numRef>
          </c:val>
        </c:ser>
        <c:ser>
          <c:idx val="3"/>
          <c:order val="3"/>
          <c:tx>
            <c:strRef>
              <c:f>h28中学校生徒質問紙!$X$1523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h28中学校生徒質問紙!$X$1524:$X$1526</c:f>
              <c:numCache>
                <c:formatCode>0.0_ </c:formatCode>
                <c:ptCount val="3"/>
                <c:pt idx="0">
                  <c:v>5.6074766355140202</c:v>
                </c:pt>
                <c:pt idx="1">
                  <c:v>10.216162449355901</c:v>
                </c:pt>
                <c:pt idx="2">
                  <c:v>9.5</c:v>
                </c:pt>
              </c:numCache>
            </c:numRef>
          </c:val>
        </c:ser>
        <c:ser>
          <c:idx val="8"/>
          <c:order val="4"/>
          <c:tx>
            <c:strRef>
              <c:f>h28中学校生徒質問紙!$AC$1523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h28中学校生徒質問紙!$AC$1524:$AC$1526</c:f>
              <c:numCache>
                <c:formatCode>0.0_ </c:formatCode>
                <c:ptCount val="3"/>
                <c:pt idx="0">
                  <c:v>0</c:v>
                </c:pt>
                <c:pt idx="1">
                  <c:v>1.6982459545355301E-2</c:v>
                </c:pt>
                <c:pt idx="2">
                  <c:v>0</c:v>
                </c:pt>
              </c:numCache>
            </c:numRef>
          </c:val>
        </c:ser>
        <c:ser>
          <c:idx val="9"/>
          <c:order val="5"/>
          <c:tx>
            <c:strRef>
              <c:f>h28中学校生徒質問紙!$AD$1523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h28中学校生徒質問紙!$AD$1524:$AD$1526</c:f>
              <c:numCache>
                <c:formatCode>0.0_ </c:formatCode>
                <c:ptCount val="3"/>
                <c:pt idx="0">
                  <c:v>0.31152647975077902</c:v>
                </c:pt>
                <c:pt idx="1">
                  <c:v>0.33964919090710599</c:v>
                </c:pt>
                <c:pt idx="2">
                  <c:v>0.4</c:v>
                </c:pt>
              </c:numCache>
            </c:numRef>
          </c:val>
        </c:ser>
        <c:ser>
          <c:idx val="4"/>
          <c:order val="6"/>
          <c:tx>
            <c:strRef>
              <c:f>h28中学校生徒質問紙!$AE$1523</c:f>
              <c:strCache>
                <c:ptCount val="1"/>
              </c:strCache>
            </c:strRef>
          </c:tx>
          <c:spPr>
            <a:solidFill>
              <a:srgbClr val="FFFFFF"/>
            </a:solidFill>
          </c:spPr>
          <c:invertIfNegative val="0"/>
          <c:val>
            <c:numRef>
              <c:f>h28中学校生徒質問紙!$AE$1524:$AE$1526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0125696"/>
        <c:axId val="163784960"/>
      </c:barChart>
      <c:catAx>
        <c:axId val="180125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84960"/>
        <c:crosses val="autoZero"/>
        <c:auto val="1"/>
        <c:lblAlgn val="ctr"/>
        <c:lblOffset val="100"/>
        <c:tickLblSkip val="1"/>
        <c:tickMarkSkip val="1"/>
        <c:noMultiLvlLbl val="0"/>
      </c:catAx>
      <c:valAx>
        <c:axId val="163784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125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h28中学校生徒質問紙!$U$138:$U$140</c:f>
              <c:numCache>
                <c:formatCode>0.0_ </c:formatCode>
                <c:ptCount val="3"/>
                <c:pt idx="0">
                  <c:v>14.018691588785</c:v>
                </c:pt>
                <c:pt idx="1">
                  <c:v>18.418690409762501</c:v>
                </c:pt>
                <c:pt idx="2">
                  <c:v>17.600000000000001</c:v>
                </c:pt>
              </c:numCache>
            </c:numRef>
          </c:val>
        </c:ser>
        <c:ser>
          <c:idx val="1"/>
          <c:order val="1"/>
          <c:tx>
            <c:strRef>
              <c:f>h28中学校生徒質問紙!$V$137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h28中学校生徒質問紙!$V$138:$V$140</c:f>
              <c:numCache>
                <c:formatCode>0.0_ </c:formatCode>
                <c:ptCount val="3"/>
                <c:pt idx="0">
                  <c:v>31.775700934579401</c:v>
                </c:pt>
                <c:pt idx="1">
                  <c:v>31.9221718139693</c:v>
                </c:pt>
                <c:pt idx="2">
                  <c:v>32.6</c:v>
                </c:pt>
              </c:numCache>
            </c:numRef>
          </c:val>
        </c:ser>
        <c:ser>
          <c:idx val="2"/>
          <c:order val="2"/>
          <c:tx>
            <c:strRef>
              <c:f>h28中学校生徒質問紙!$W$137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h28中学校生徒質問紙!$W$138:$W$140</c:f>
              <c:numCache>
                <c:formatCode>0.0_ </c:formatCode>
                <c:ptCount val="3"/>
                <c:pt idx="0">
                  <c:v>34.890965732087203</c:v>
                </c:pt>
                <c:pt idx="1">
                  <c:v>34.9183628908998</c:v>
                </c:pt>
                <c:pt idx="2">
                  <c:v>34.700000000000003</c:v>
                </c:pt>
              </c:numCache>
            </c:numRef>
          </c:val>
        </c:ser>
        <c:ser>
          <c:idx val="3"/>
          <c:order val="3"/>
          <c:tx>
            <c:strRef>
              <c:f>h28中学校生徒質問紙!$X$137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h28中学校生徒質問紙!$X$138:$X$140</c:f>
              <c:numCache>
                <c:formatCode>0.0_ </c:formatCode>
                <c:ptCount val="3"/>
                <c:pt idx="0">
                  <c:v>19.3146417445483</c:v>
                </c:pt>
                <c:pt idx="1">
                  <c:v>14.658288653291001</c:v>
                </c:pt>
                <c:pt idx="2">
                  <c:v>15</c:v>
                </c:pt>
              </c:numCache>
            </c:numRef>
          </c:val>
        </c:ser>
        <c:ser>
          <c:idx val="8"/>
          <c:order val="4"/>
          <c:tx>
            <c:strRef>
              <c:f>h28中学校生徒質問紙!$AC$137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h28中学校生徒質問紙!$AC$138:$AC$140</c:f>
              <c:numCache>
                <c:formatCode>0.0_ </c:formatCode>
                <c:ptCount val="3"/>
                <c:pt idx="0">
                  <c:v>0</c:v>
                </c:pt>
                <c:pt idx="1">
                  <c:v>4.1243116038720003E-2</c:v>
                </c:pt>
                <c:pt idx="2">
                  <c:v>0.1</c:v>
                </c:pt>
              </c:numCache>
            </c:numRef>
          </c:val>
        </c:ser>
        <c:ser>
          <c:idx val="9"/>
          <c:order val="5"/>
          <c:tx>
            <c:strRef>
              <c:f>h28中学校生徒質問紙!$AD$137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h28中学校生徒質問紙!$AD$138:$AD$140</c:f>
              <c:numCache>
                <c:formatCode>0.0_ </c:formatCode>
                <c:ptCount val="3"/>
                <c:pt idx="0">
                  <c:v>0</c:v>
                </c:pt>
                <c:pt idx="1">
                  <c:v>4.1243116038720003E-2</c:v>
                </c:pt>
                <c:pt idx="2">
                  <c:v>0.1</c:v>
                </c:pt>
              </c:numCache>
            </c:numRef>
          </c:val>
        </c:ser>
        <c:ser>
          <c:idx val="4"/>
          <c:order val="6"/>
          <c:tx>
            <c:strRef>
              <c:f>h28中学校生徒質問紙!$AE$137</c:f>
              <c:strCache>
                <c:ptCount val="1"/>
              </c:strCache>
            </c:strRef>
          </c:tx>
          <c:spPr>
            <a:solidFill>
              <a:srgbClr val="FFFFFF"/>
            </a:solidFill>
          </c:spPr>
          <c:invertIfNegative val="0"/>
          <c:val>
            <c:numRef>
              <c:f>h28中学校生徒質問紙!$AE$138:$AE$140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593984"/>
        <c:axId val="165784384"/>
      </c:barChart>
      <c:catAx>
        <c:axId val="87593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84384"/>
        <c:crosses val="autoZero"/>
        <c:auto val="1"/>
        <c:lblAlgn val="ctr"/>
        <c:lblOffset val="100"/>
        <c:tickLblSkip val="1"/>
        <c:tickMarkSkip val="1"/>
        <c:noMultiLvlLbl val="0"/>
      </c:catAx>
      <c:valAx>
        <c:axId val="165784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593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h28中学校生徒質問紙!$U$1545:$U$1547</c:f>
              <c:numCache>
                <c:formatCode>0.0_ </c:formatCode>
                <c:ptCount val="3"/>
                <c:pt idx="0">
                  <c:v>74.143302180685396</c:v>
                </c:pt>
                <c:pt idx="1">
                  <c:v>75.013949877483697</c:v>
                </c:pt>
                <c:pt idx="2">
                  <c:v>74.400000000000006</c:v>
                </c:pt>
              </c:numCache>
            </c:numRef>
          </c:val>
        </c:ser>
        <c:ser>
          <c:idx val="1"/>
          <c:order val="1"/>
          <c:tx>
            <c:strRef>
              <c:f>h28中学校生徒質問紙!$V$1544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h28中学校生徒質問紙!$V$1545:$V$1547</c:f>
              <c:numCache>
                <c:formatCode>0.0_ </c:formatCode>
                <c:ptCount val="3"/>
                <c:pt idx="0">
                  <c:v>16.822429906542101</c:v>
                </c:pt>
                <c:pt idx="1">
                  <c:v>16.0096072199714</c:v>
                </c:pt>
                <c:pt idx="2">
                  <c:v>16.899999999999999</c:v>
                </c:pt>
              </c:numCache>
            </c:numRef>
          </c:val>
        </c:ser>
        <c:ser>
          <c:idx val="2"/>
          <c:order val="2"/>
          <c:tx>
            <c:strRef>
              <c:f>h28中学校生徒質問紙!$W$1544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h28中学校生徒質問紙!$W$1545:$W$1547</c:f>
              <c:numCache>
                <c:formatCode>0.0_ </c:formatCode>
                <c:ptCount val="3"/>
                <c:pt idx="0">
                  <c:v>7.7881619937694699</c:v>
                </c:pt>
                <c:pt idx="1">
                  <c:v>4.8036099856862098</c:v>
                </c:pt>
                <c:pt idx="2">
                  <c:v>4.8</c:v>
                </c:pt>
              </c:numCache>
            </c:numRef>
          </c:val>
        </c:ser>
        <c:ser>
          <c:idx val="3"/>
          <c:order val="3"/>
          <c:tx>
            <c:strRef>
              <c:f>h28中学校生徒質問紙!$X$1544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h28中学校生徒質問紙!$X$1545:$X$1547</c:f>
              <c:numCache>
                <c:formatCode>0.0_ </c:formatCode>
                <c:ptCount val="3"/>
                <c:pt idx="0">
                  <c:v>1.2461059190031201</c:v>
                </c:pt>
                <c:pt idx="1">
                  <c:v>3.78223634731556</c:v>
                </c:pt>
                <c:pt idx="2">
                  <c:v>3.5</c:v>
                </c:pt>
              </c:numCache>
            </c:numRef>
          </c:val>
        </c:ser>
        <c:ser>
          <c:idx val="8"/>
          <c:order val="4"/>
          <c:tx>
            <c:strRef>
              <c:f>h28中学校生徒質問紙!$AC$1544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h28中学校生徒質問紙!$AC$1545:$AC$1547</c:f>
              <c:numCache>
                <c:formatCode>0.0_ </c:formatCode>
                <c:ptCount val="3"/>
                <c:pt idx="0">
                  <c:v>0</c:v>
                </c:pt>
                <c:pt idx="1">
                  <c:v>3.8817050389383503E-2</c:v>
                </c:pt>
                <c:pt idx="2">
                  <c:v>0</c:v>
                </c:pt>
              </c:numCache>
            </c:numRef>
          </c:val>
        </c:ser>
        <c:ser>
          <c:idx val="9"/>
          <c:order val="5"/>
          <c:tx>
            <c:strRef>
              <c:f>h28中学校生徒質問紙!$AD$1544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h28中学校生徒質問紙!$AD$1545:$AD$1547</c:f>
              <c:numCache>
                <c:formatCode>0.0_ </c:formatCode>
                <c:ptCount val="3"/>
                <c:pt idx="0">
                  <c:v>0</c:v>
                </c:pt>
                <c:pt idx="1">
                  <c:v>0.35177951915378802</c:v>
                </c:pt>
                <c:pt idx="2">
                  <c:v>0.3</c:v>
                </c:pt>
              </c:numCache>
            </c:numRef>
          </c:val>
        </c:ser>
        <c:ser>
          <c:idx val="4"/>
          <c:order val="6"/>
          <c:tx>
            <c:strRef>
              <c:f>h28中学校生徒質問紙!$AE$1544</c:f>
              <c:strCache>
                <c:ptCount val="1"/>
              </c:strCache>
            </c:strRef>
          </c:tx>
          <c:spPr>
            <a:solidFill>
              <a:srgbClr val="FFFFFF"/>
            </a:solidFill>
          </c:spPr>
          <c:invertIfNegative val="0"/>
          <c:val>
            <c:numRef>
              <c:f>h28中学校生徒質問紙!$AE$1545:$AE$1547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949760"/>
        <c:axId val="163787264"/>
      </c:barChart>
      <c:catAx>
        <c:axId val="176949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87264"/>
        <c:crosses val="autoZero"/>
        <c:auto val="1"/>
        <c:lblAlgn val="ctr"/>
        <c:lblOffset val="100"/>
        <c:tickLblSkip val="1"/>
        <c:tickMarkSkip val="1"/>
        <c:noMultiLvlLbl val="0"/>
      </c:catAx>
      <c:valAx>
        <c:axId val="163787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949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h28中学校生徒質問紙!$U$515</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h28中学校生徒質問紙!$U$516:$U$518</c:f>
              <c:numCache>
                <c:formatCode>0.0_ </c:formatCode>
                <c:ptCount val="3"/>
                <c:pt idx="0">
                  <c:v>32.7102803738318</c:v>
                </c:pt>
                <c:pt idx="1">
                  <c:v>38.853441374123598</c:v>
                </c:pt>
                <c:pt idx="2">
                  <c:v>36.5</c:v>
                </c:pt>
              </c:numCache>
            </c:numRef>
          </c:val>
        </c:ser>
        <c:ser>
          <c:idx val="1"/>
          <c:order val="1"/>
          <c:tx>
            <c:strRef>
              <c:f>h28中学校生徒質問紙!$V$515</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h28中学校生徒質問紙!$V$516:$V$518</c:f>
              <c:numCache>
                <c:formatCode>0.0_ </c:formatCode>
                <c:ptCount val="3"/>
                <c:pt idx="0">
                  <c:v>30.529595015576302</c:v>
                </c:pt>
                <c:pt idx="1">
                  <c:v>31.555835900919501</c:v>
                </c:pt>
                <c:pt idx="2">
                  <c:v>31.7</c:v>
                </c:pt>
              </c:numCache>
            </c:numRef>
          </c:val>
        </c:ser>
        <c:ser>
          <c:idx val="2"/>
          <c:order val="2"/>
          <c:tx>
            <c:strRef>
              <c:f>h28中学校生徒質問紙!$W$515</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h28中学校生徒質問紙!$W$516:$W$518</c:f>
              <c:numCache>
                <c:formatCode>0.0_ </c:formatCode>
                <c:ptCount val="3"/>
                <c:pt idx="0">
                  <c:v>27.4143302180685</c:v>
                </c:pt>
                <c:pt idx="1">
                  <c:v>19.2387005992382</c:v>
                </c:pt>
                <c:pt idx="2">
                  <c:v>20.3</c:v>
                </c:pt>
              </c:numCache>
            </c:numRef>
          </c:val>
        </c:ser>
        <c:ser>
          <c:idx val="3"/>
          <c:order val="3"/>
          <c:tx>
            <c:strRef>
              <c:f>h28中学校生徒質問紙!$X$515</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h28中学校生徒質問紙!$X$516:$X$518</c:f>
              <c:numCache>
                <c:formatCode>0.0_ </c:formatCode>
                <c:ptCount val="3"/>
                <c:pt idx="0">
                  <c:v>9.0342679127725898</c:v>
                </c:pt>
                <c:pt idx="1">
                  <c:v>9.8934957179941296</c:v>
                </c:pt>
                <c:pt idx="2">
                  <c:v>11</c:v>
                </c:pt>
              </c:numCache>
            </c:numRef>
          </c:val>
        </c:ser>
        <c:ser>
          <c:idx val="8"/>
          <c:order val="4"/>
          <c:tx>
            <c:strRef>
              <c:f>h28中学校生徒質問紙!$AC$515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h28中学校生徒質問紙!$AC$516:$AC$518</c:f>
              <c:numCache>
                <c:formatCode>0.0_ </c:formatCode>
                <c:ptCount val="3"/>
                <c:pt idx="0">
                  <c:v>0</c:v>
                </c:pt>
                <c:pt idx="1">
                  <c:v>7.2781969480094104E-3</c:v>
                </c:pt>
                <c:pt idx="2">
                  <c:v>0</c:v>
                </c:pt>
              </c:numCache>
            </c:numRef>
          </c:val>
        </c:ser>
        <c:ser>
          <c:idx val="9"/>
          <c:order val="5"/>
          <c:tx>
            <c:strRef>
              <c:f>h28中学校生徒質問紙!$AD$515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h28中学校生徒質問紙!$AD$516:$AD$518</c:f>
              <c:numCache>
                <c:formatCode>0.0_ </c:formatCode>
                <c:ptCount val="3"/>
                <c:pt idx="0">
                  <c:v>0.31152647975077902</c:v>
                </c:pt>
                <c:pt idx="1">
                  <c:v>0.451248210776584</c:v>
                </c:pt>
                <c:pt idx="2">
                  <c:v>0.5</c:v>
                </c:pt>
              </c:numCache>
            </c:numRef>
          </c:val>
        </c:ser>
        <c:ser>
          <c:idx val="4"/>
          <c:order val="6"/>
          <c:tx>
            <c:strRef>
              <c:f>h28中学校生徒質問紙!$AE$515</c:f>
              <c:strCache>
                <c:ptCount val="1"/>
              </c:strCache>
            </c:strRef>
          </c:tx>
          <c:spPr>
            <a:solidFill>
              <a:srgbClr val="FFFFFF"/>
            </a:solidFill>
          </c:spPr>
          <c:invertIfNegative val="0"/>
          <c:val>
            <c:numRef>
              <c:f>h28中学校生徒質問紙!$AE$516:$AE$518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0127744"/>
        <c:axId val="163789568"/>
      </c:barChart>
      <c:catAx>
        <c:axId val="180127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89568"/>
        <c:crosses val="autoZero"/>
        <c:auto val="1"/>
        <c:lblAlgn val="ctr"/>
        <c:lblOffset val="100"/>
        <c:tickLblSkip val="1"/>
        <c:tickMarkSkip val="1"/>
        <c:noMultiLvlLbl val="0"/>
      </c:catAx>
      <c:valAx>
        <c:axId val="163789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127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h28中学校生徒質問紙!$U$705:$U$707</c:f>
              <c:numCache>
                <c:formatCode>0.0_ </c:formatCode>
                <c:ptCount val="3"/>
                <c:pt idx="0">
                  <c:v>28.037383177570099</c:v>
                </c:pt>
                <c:pt idx="1">
                  <c:v>15.065867682379499</c:v>
                </c:pt>
                <c:pt idx="2">
                  <c:v>19.100000000000001</c:v>
                </c:pt>
              </c:numCache>
            </c:numRef>
          </c:val>
        </c:ser>
        <c:ser>
          <c:idx val="1"/>
          <c:order val="1"/>
          <c:tx>
            <c:strRef>
              <c:f>h28中学校生徒質問紙!$V$704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h28中学校生徒質問紙!$V$705:$V$707</c:f>
              <c:numCache>
                <c:formatCode>0.0_ </c:formatCode>
                <c:ptCount val="3"/>
                <c:pt idx="0">
                  <c:v>29.595015576323998</c:v>
                </c:pt>
                <c:pt idx="1">
                  <c:v>23.202891870254</c:v>
                </c:pt>
                <c:pt idx="2">
                  <c:v>26.1</c:v>
                </c:pt>
              </c:numCache>
            </c:numRef>
          </c:val>
        </c:ser>
        <c:ser>
          <c:idx val="2"/>
          <c:order val="2"/>
          <c:tx>
            <c:strRef>
              <c:f>h28中学校生徒質問紙!$W$704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h28中学校生徒質問紙!$W$705:$W$707</c:f>
              <c:numCache>
                <c:formatCode>0.0_ </c:formatCode>
                <c:ptCount val="3"/>
                <c:pt idx="0">
                  <c:v>25.233644859813101</c:v>
                </c:pt>
                <c:pt idx="1">
                  <c:v>27.494602003930201</c:v>
                </c:pt>
                <c:pt idx="2">
                  <c:v>26.8</c:v>
                </c:pt>
              </c:numCache>
            </c:numRef>
          </c:val>
        </c:ser>
        <c:ser>
          <c:idx val="3"/>
          <c:order val="3"/>
          <c:tx>
            <c:strRef>
              <c:f>h28中学校生徒質問紙!$X$704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h28中学校生徒質問紙!$X$705:$X$707</c:f>
              <c:numCache>
                <c:formatCode>0.0_ </c:formatCode>
                <c:ptCount val="3"/>
                <c:pt idx="0">
                  <c:v>17.133956386292802</c:v>
                </c:pt>
                <c:pt idx="1">
                  <c:v>34.192969261748203</c:v>
                </c:pt>
                <c:pt idx="2">
                  <c:v>28</c:v>
                </c:pt>
              </c:numCache>
            </c:numRef>
          </c:val>
        </c:ser>
        <c:ser>
          <c:idx val="8"/>
          <c:order val="4"/>
          <c:tx>
            <c:strRef>
              <c:f>h28中学校生徒質問紙!$AC$704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h28中学校生徒質問紙!$AC$705:$AC$707</c:f>
              <c:numCache>
                <c:formatCode>0.0_ </c:formatCode>
                <c:ptCount val="3"/>
                <c:pt idx="0">
                  <c:v>0</c:v>
                </c:pt>
                <c:pt idx="1">
                  <c:v>7.2781969480094104E-3</c:v>
                </c:pt>
                <c:pt idx="2">
                  <c:v>0</c:v>
                </c:pt>
              </c:numCache>
            </c:numRef>
          </c:val>
        </c:ser>
        <c:ser>
          <c:idx val="9"/>
          <c:order val="5"/>
          <c:tx>
            <c:strRef>
              <c:f>h28中学校生徒質問紙!$AD$704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h28中学校生徒質問紙!$AD$705:$AD$707</c:f>
              <c:numCache>
                <c:formatCode>0.0_ </c:formatCode>
                <c:ptCount val="3"/>
                <c:pt idx="0">
                  <c:v>0</c:v>
                </c:pt>
                <c:pt idx="1">
                  <c:v>3.6390984740047101E-2</c:v>
                </c:pt>
                <c:pt idx="2">
                  <c:v>0.1</c:v>
                </c:pt>
              </c:numCache>
            </c:numRef>
          </c:val>
        </c:ser>
        <c:ser>
          <c:idx val="4"/>
          <c:order val="6"/>
          <c:tx>
            <c:strRef>
              <c:f>h28中学校生徒質問紙!$AE$704</c:f>
              <c:strCache>
                <c:ptCount val="1"/>
              </c:strCache>
            </c:strRef>
          </c:tx>
          <c:spPr>
            <a:solidFill>
              <a:srgbClr val="FFFFFF"/>
            </a:solidFill>
          </c:spPr>
          <c:invertIfNegative val="0"/>
          <c:val>
            <c:numRef>
              <c:f>h28中学校生徒質問紙!$AE$705:$AE$707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0448768"/>
        <c:axId val="165307520"/>
      </c:barChart>
      <c:catAx>
        <c:axId val="180448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07520"/>
        <c:crosses val="autoZero"/>
        <c:auto val="1"/>
        <c:lblAlgn val="ctr"/>
        <c:lblOffset val="100"/>
        <c:tickLblSkip val="1"/>
        <c:tickMarkSkip val="1"/>
        <c:noMultiLvlLbl val="0"/>
      </c:catAx>
      <c:valAx>
        <c:axId val="165307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448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h28中学校生徒質問紙!$U$578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h28中学校生徒質問紙!$U$579:$U$581</c:f>
              <c:numCache>
                <c:formatCode>0.0_ </c:formatCode>
                <c:ptCount val="3"/>
                <c:pt idx="0">
                  <c:v>58.878504672897201</c:v>
                </c:pt>
                <c:pt idx="1">
                  <c:v>57.665154419078597</c:v>
                </c:pt>
                <c:pt idx="2">
                  <c:v>54.7</c:v>
                </c:pt>
              </c:numCache>
            </c:numRef>
          </c:val>
        </c:ser>
        <c:ser>
          <c:idx val="1"/>
          <c:order val="1"/>
          <c:tx>
            <c:strRef>
              <c:f>h28中学校生徒質問紙!$V$578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h28中学校生徒質問紙!$V$579:$V$581</c:f>
              <c:numCache>
                <c:formatCode>0.0_ </c:formatCode>
                <c:ptCount val="3"/>
                <c:pt idx="0">
                  <c:v>23.052959501557599</c:v>
                </c:pt>
                <c:pt idx="1">
                  <c:v>23.447924500837001</c:v>
                </c:pt>
                <c:pt idx="2">
                  <c:v>25.2</c:v>
                </c:pt>
              </c:numCache>
            </c:numRef>
          </c:val>
        </c:ser>
        <c:ser>
          <c:idx val="2"/>
          <c:order val="2"/>
          <c:tx>
            <c:strRef>
              <c:f>h28中学校生徒質問紙!$W$578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h28中学校生徒質問紙!$W$579:$W$581</c:f>
              <c:numCache>
                <c:formatCode>0.0_ </c:formatCode>
                <c:ptCount val="3"/>
                <c:pt idx="0">
                  <c:v>12.4610591900312</c:v>
                </c:pt>
                <c:pt idx="1">
                  <c:v>10.900312962468799</c:v>
                </c:pt>
                <c:pt idx="2">
                  <c:v>11.9</c:v>
                </c:pt>
              </c:numCache>
            </c:numRef>
          </c:val>
        </c:ser>
        <c:ser>
          <c:idx val="3"/>
          <c:order val="3"/>
          <c:tx>
            <c:strRef>
              <c:f>h28中学校生徒質問紙!$X$578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h28中学校生徒質問紙!$X$579:$X$581</c:f>
              <c:numCache>
                <c:formatCode>0.0_ </c:formatCode>
                <c:ptCount val="3"/>
                <c:pt idx="0">
                  <c:v>5.29595015576324</c:v>
                </c:pt>
                <c:pt idx="1">
                  <c:v>7.3776656396322098</c:v>
                </c:pt>
                <c:pt idx="2">
                  <c:v>7.6</c:v>
                </c:pt>
              </c:numCache>
            </c:numRef>
          </c:val>
        </c:ser>
        <c:ser>
          <c:idx val="8"/>
          <c:order val="4"/>
          <c:tx>
            <c:strRef>
              <c:f>h28中学校生徒質問紙!$AC$578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h28中学校生徒質問紙!$AC$579:$AC$581</c:f>
              <c:numCache>
                <c:formatCode>0.0_ </c:formatCode>
                <c:ptCount val="3"/>
                <c:pt idx="0">
                  <c:v>0</c:v>
                </c:pt>
                <c:pt idx="1">
                  <c:v>2.91127877920377E-2</c:v>
                </c:pt>
                <c:pt idx="2">
                  <c:v>0</c:v>
                </c:pt>
              </c:numCache>
            </c:numRef>
          </c:val>
        </c:ser>
        <c:ser>
          <c:idx val="9"/>
          <c:order val="5"/>
          <c:tx>
            <c:strRef>
              <c:f>h28中学校生徒質問紙!$AD$578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h28中学校生徒質問紙!$AD$579:$AD$581</c:f>
              <c:numCache>
                <c:formatCode>0.0_ </c:formatCode>
                <c:ptCount val="3"/>
                <c:pt idx="0">
                  <c:v>0.31152647975077902</c:v>
                </c:pt>
                <c:pt idx="1">
                  <c:v>0.57982969019141695</c:v>
                </c:pt>
                <c:pt idx="2">
                  <c:v>0.6</c:v>
                </c:pt>
              </c:numCache>
            </c:numRef>
          </c:val>
        </c:ser>
        <c:ser>
          <c:idx val="4"/>
          <c:order val="6"/>
          <c:tx>
            <c:strRef>
              <c:f>h28中学校生徒質問紙!$AE$578</c:f>
              <c:strCache>
                <c:ptCount val="1"/>
              </c:strCache>
            </c:strRef>
          </c:tx>
          <c:spPr>
            <a:solidFill>
              <a:srgbClr val="FFFFFF"/>
            </a:solidFill>
          </c:spPr>
          <c:invertIfNegative val="0"/>
          <c:val>
            <c:numRef>
              <c:f>h28中学校生徒質問紙!$AE$579:$AE$581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042688"/>
        <c:axId val="165309824"/>
      </c:barChart>
      <c:catAx>
        <c:axId val="221042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09824"/>
        <c:crosses val="autoZero"/>
        <c:auto val="1"/>
        <c:lblAlgn val="ctr"/>
        <c:lblOffset val="100"/>
        <c:tickLblSkip val="1"/>
        <c:tickMarkSkip val="1"/>
        <c:noMultiLvlLbl val="0"/>
      </c:catAx>
      <c:valAx>
        <c:axId val="165309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042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h28中学校生徒質問紙!$U$599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h28中学校生徒質問紙!$U$600:$U$602</c:f>
              <c:numCache>
                <c:formatCode>0.0_ </c:formatCode>
                <c:ptCount val="3"/>
                <c:pt idx="0">
                  <c:v>46.105919003115297</c:v>
                </c:pt>
                <c:pt idx="1">
                  <c:v>40.760328974502102</c:v>
                </c:pt>
                <c:pt idx="2">
                  <c:v>38.9</c:v>
                </c:pt>
              </c:numCache>
            </c:numRef>
          </c:val>
        </c:ser>
        <c:ser>
          <c:idx val="1"/>
          <c:order val="1"/>
          <c:tx>
            <c:strRef>
              <c:f>h28中学校生徒質問紙!$V$599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h28中学校生徒質問紙!$V$600:$V$602</c:f>
              <c:numCache>
                <c:formatCode>0.0_ </c:formatCode>
                <c:ptCount val="3"/>
                <c:pt idx="0">
                  <c:v>40.809968847352003</c:v>
                </c:pt>
                <c:pt idx="1">
                  <c:v>38.300298406074901</c:v>
                </c:pt>
                <c:pt idx="2">
                  <c:v>39.5</c:v>
                </c:pt>
              </c:numCache>
            </c:numRef>
          </c:val>
        </c:ser>
        <c:ser>
          <c:idx val="2"/>
          <c:order val="2"/>
          <c:tx>
            <c:strRef>
              <c:f>h28中学校生徒質問紙!$W$599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h28中学校生徒質問紙!$W$600:$W$602</c:f>
              <c:numCache>
                <c:formatCode>0.0_ </c:formatCode>
                <c:ptCount val="3"/>
                <c:pt idx="0">
                  <c:v>9.6573208722741395</c:v>
                </c:pt>
                <c:pt idx="1">
                  <c:v>15.034328828938101</c:v>
                </c:pt>
                <c:pt idx="2">
                  <c:v>15.3</c:v>
                </c:pt>
              </c:numCache>
            </c:numRef>
          </c:val>
        </c:ser>
        <c:ser>
          <c:idx val="3"/>
          <c:order val="3"/>
          <c:tx>
            <c:strRef>
              <c:f>h28中学校生徒質問紙!$X$599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h28中学校生徒質問紙!$X$600:$X$602</c:f>
              <c:numCache>
                <c:formatCode>0.0_ </c:formatCode>
                <c:ptCount val="3"/>
                <c:pt idx="0">
                  <c:v>3.42679127725857</c:v>
                </c:pt>
                <c:pt idx="1">
                  <c:v>5.5799509934738802</c:v>
                </c:pt>
                <c:pt idx="2">
                  <c:v>6</c:v>
                </c:pt>
              </c:numCache>
            </c:numRef>
          </c:val>
        </c:ser>
        <c:ser>
          <c:idx val="8"/>
          <c:order val="4"/>
          <c:tx>
            <c:strRef>
              <c:f>h28中学校生徒質問紙!$AC$599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h28中学校生徒質問紙!$AC$600:$AC$602</c:f>
              <c:numCache>
                <c:formatCode>0.0_ </c:formatCode>
                <c:ptCount val="3"/>
                <c:pt idx="0">
                  <c:v>0</c:v>
                </c:pt>
                <c:pt idx="1">
                  <c:v>1.6982459545355301E-2</c:v>
                </c:pt>
                <c:pt idx="2">
                  <c:v>0</c:v>
                </c:pt>
              </c:numCache>
            </c:numRef>
          </c:val>
        </c:ser>
        <c:ser>
          <c:idx val="9"/>
          <c:order val="5"/>
          <c:tx>
            <c:strRef>
              <c:f>h28中学校生徒質問紙!$AD$599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h28中学校生徒質問紙!$AD$600:$AD$602</c:f>
              <c:numCache>
                <c:formatCode>0.0_ </c:formatCode>
                <c:ptCount val="3"/>
                <c:pt idx="0">
                  <c:v>0</c:v>
                </c:pt>
                <c:pt idx="1">
                  <c:v>0.30811033746573202</c:v>
                </c:pt>
                <c:pt idx="2">
                  <c:v>0.4</c:v>
                </c:pt>
              </c:numCache>
            </c:numRef>
          </c:val>
        </c:ser>
        <c:ser>
          <c:idx val="4"/>
          <c:order val="6"/>
          <c:tx>
            <c:strRef>
              <c:f>h28中学校生徒質問紙!$AE$599</c:f>
              <c:strCache>
                <c:ptCount val="1"/>
              </c:strCache>
            </c:strRef>
          </c:tx>
          <c:spPr>
            <a:solidFill>
              <a:srgbClr val="FFFFFF"/>
            </a:solidFill>
          </c:spPr>
          <c:invertIfNegative val="0"/>
          <c:val>
            <c:numRef>
              <c:f>h28中学校生徒質問紙!$AE$600:$AE$602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041152"/>
        <c:axId val="165312128"/>
      </c:barChart>
      <c:catAx>
        <c:axId val="221041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12128"/>
        <c:crosses val="autoZero"/>
        <c:auto val="1"/>
        <c:lblAlgn val="ctr"/>
        <c:lblOffset val="100"/>
        <c:tickLblSkip val="1"/>
        <c:tickMarkSkip val="1"/>
        <c:noMultiLvlLbl val="0"/>
      </c:catAx>
      <c:valAx>
        <c:axId val="165312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041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h28中学校生徒質問紙!$U$1566:$U$1568</c:f>
              <c:numCache>
                <c:formatCode>0.0_ </c:formatCode>
                <c:ptCount val="3"/>
                <c:pt idx="0">
                  <c:v>32.7102803738318</c:v>
                </c:pt>
                <c:pt idx="1">
                  <c:v>34.243916640384299</c:v>
                </c:pt>
                <c:pt idx="2">
                  <c:v>35.1</c:v>
                </c:pt>
              </c:numCache>
            </c:numRef>
          </c:val>
        </c:ser>
        <c:ser>
          <c:idx val="1"/>
          <c:order val="1"/>
          <c:tx>
            <c:strRef>
              <c:f>h28中学校生徒質問紙!$V$1565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h28中学校生徒質問紙!$V$1566:$V$1568</c:f>
              <c:numCache>
                <c:formatCode>0.0_ </c:formatCode>
                <c:ptCount val="3"/>
                <c:pt idx="0">
                  <c:v>37.383177570093501</c:v>
                </c:pt>
                <c:pt idx="1">
                  <c:v>36.461340643877797</c:v>
                </c:pt>
                <c:pt idx="2">
                  <c:v>37</c:v>
                </c:pt>
              </c:numCache>
            </c:numRef>
          </c:val>
        </c:ser>
        <c:ser>
          <c:idx val="2"/>
          <c:order val="2"/>
          <c:tx>
            <c:strRef>
              <c:f>h28中学校生徒質問紙!$W$1565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h28中学校生徒質問紙!$W$1566:$W$1568</c:f>
              <c:numCache>
                <c:formatCode>0.0_ </c:formatCode>
                <c:ptCount val="3"/>
                <c:pt idx="0">
                  <c:v>21.495327102803699</c:v>
                </c:pt>
                <c:pt idx="1">
                  <c:v>21.235352628642101</c:v>
                </c:pt>
                <c:pt idx="2">
                  <c:v>20.399999999999999</c:v>
                </c:pt>
              </c:numCache>
            </c:numRef>
          </c:val>
        </c:ser>
        <c:ser>
          <c:idx val="3"/>
          <c:order val="3"/>
          <c:tx>
            <c:strRef>
              <c:f>h28中学校生徒質問紙!$X$1565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h28中学校生徒質問紙!$X$1566:$X$1568</c:f>
              <c:numCache>
                <c:formatCode>0.0_ </c:formatCode>
                <c:ptCount val="3"/>
                <c:pt idx="0">
                  <c:v>8.4112149532710294</c:v>
                </c:pt>
                <c:pt idx="1">
                  <c:v>7.6639413862539101</c:v>
                </c:pt>
                <c:pt idx="2">
                  <c:v>7.1</c:v>
                </c:pt>
              </c:numCache>
            </c:numRef>
          </c:val>
        </c:ser>
        <c:ser>
          <c:idx val="8"/>
          <c:order val="4"/>
          <c:tx>
            <c:strRef>
              <c:f>h28中学校生徒質問紙!$AC$1565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h28中学校生徒質問紙!$AC$1566:$AC$1568</c:f>
              <c:numCache>
                <c:formatCode>0.0_ </c:formatCode>
                <c:ptCount val="3"/>
                <c:pt idx="0">
                  <c:v>0</c:v>
                </c:pt>
                <c:pt idx="1">
                  <c:v>3.1538853441374103E-2</c:v>
                </c:pt>
                <c:pt idx="2">
                  <c:v>0</c:v>
                </c:pt>
              </c:numCache>
            </c:numRef>
          </c:val>
        </c:ser>
        <c:ser>
          <c:idx val="9"/>
          <c:order val="5"/>
          <c:tx>
            <c:strRef>
              <c:f>h28中学校生徒質問紙!$AD$1565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h28中学校生徒質問紙!$AD$1566:$AD$1568</c:f>
              <c:numCache>
                <c:formatCode>0.0_ </c:formatCode>
                <c:ptCount val="3"/>
                <c:pt idx="0">
                  <c:v>0</c:v>
                </c:pt>
                <c:pt idx="1">
                  <c:v>0.363909847400471</c:v>
                </c:pt>
                <c:pt idx="2">
                  <c:v>0.4</c:v>
                </c:pt>
              </c:numCache>
            </c:numRef>
          </c:val>
        </c:ser>
        <c:ser>
          <c:idx val="4"/>
          <c:order val="6"/>
          <c:tx>
            <c:strRef>
              <c:f>h28中学校生徒質問紙!$AE$1565</c:f>
              <c:strCache>
                <c:ptCount val="1"/>
              </c:strCache>
            </c:strRef>
          </c:tx>
          <c:spPr>
            <a:solidFill>
              <a:srgbClr val="FFFFFF"/>
            </a:solidFill>
          </c:spPr>
          <c:invertIfNegative val="0"/>
          <c:val>
            <c:numRef>
              <c:f>h28中学校生徒質問紙!$AE$1566:$AE$1568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491200"/>
        <c:axId val="165462016"/>
      </c:barChart>
      <c:catAx>
        <c:axId val="221491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62016"/>
        <c:crosses val="autoZero"/>
        <c:auto val="1"/>
        <c:lblAlgn val="ctr"/>
        <c:lblOffset val="100"/>
        <c:tickLblSkip val="1"/>
        <c:tickMarkSkip val="1"/>
        <c:noMultiLvlLbl val="0"/>
      </c:catAx>
      <c:valAx>
        <c:axId val="165462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491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h28中学校生徒質問紙!$U$1587:$U$1589</c:f>
              <c:numCache>
                <c:formatCode>0.0_ </c:formatCode>
                <c:ptCount val="3"/>
                <c:pt idx="0">
                  <c:v>10.5919003115265</c:v>
                </c:pt>
                <c:pt idx="1">
                  <c:v>13.122589097261001</c:v>
                </c:pt>
                <c:pt idx="2">
                  <c:v>15.1</c:v>
                </c:pt>
              </c:numCache>
            </c:numRef>
          </c:val>
        </c:ser>
        <c:ser>
          <c:idx val="1"/>
          <c:order val="1"/>
          <c:tx>
            <c:strRef>
              <c:f>h28中学校生徒質問紙!$V$1586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h28中学校生徒質問紙!$V$1587:$V$1589</c:f>
              <c:numCache>
                <c:formatCode>0.0_ </c:formatCode>
                <c:ptCount val="3"/>
                <c:pt idx="0">
                  <c:v>25.233644859813101</c:v>
                </c:pt>
                <c:pt idx="1">
                  <c:v>24.493558795700999</c:v>
                </c:pt>
                <c:pt idx="2">
                  <c:v>26.8</c:v>
                </c:pt>
              </c:numCache>
            </c:numRef>
          </c:val>
        </c:ser>
        <c:ser>
          <c:idx val="2"/>
          <c:order val="2"/>
          <c:tx>
            <c:strRef>
              <c:f>h28中学校生徒質問紙!$W$1586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h28中学校生徒質問紙!$W$1587:$W$1589</c:f>
              <c:numCache>
                <c:formatCode>0.0_ </c:formatCode>
                <c:ptCount val="3"/>
                <c:pt idx="0">
                  <c:v>35.514018691588802</c:v>
                </c:pt>
                <c:pt idx="1">
                  <c:v>37.143065091341398</c:v>
                </c:pt>
                <c:pt idx="2">
                  <c:v>35.799999999999997</c:v>
                </c:pt>
              </c:numCache>
            </c:numRef>
          </c:val>
        </c:ser>
        <c:ser>
          <c:idx val="3"/>
          <c:order val="3"/>
          <c:tx>
            <c:strRef>
              <c:f>h28中学校生徒質問紙!$X$1586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h28中学校生徒質問紙!$X$1587:$X$1589</c:f>
              <c:numCache>
                <c:formatCode>0.0_ </c:formatCode>
                <c:ptCount val="3"/>
                <c:pt idx="0">
                  <c:v>28.660436137071699</c:v>
                </c:pt>
                <c:pt idx="1">
                  <c:v>24.816225527062802</c:v>
                </c:pt>
                <c:pt idx="2">
                  <c:v>21.9</c:v>
                </c:pt>
              </c:numCache>
            </c:numRef>
          </c:val>
        </c:ser>
        <c:ser>
          <c:idx val="8"/>
          <c:order val="4"/>
          <c:tx>
            <c:strRef>
              <c:f>h28中学校生徒質問紙!$AC$1586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h28中学校生徒質問紙!$AC$1587:$AC$1589</c:f>
              <c:numCache>
                <c:formatCode>0.0_ </c:formatCode>
                <c:ptCount val="3"/>
                <c:pt idx="0">
                  <c:v>0</c:v>
                </c:pt>
                <c:pt idx="1">
                  <c:v>3.6390984740047101E-2</c:v>
                </c:pt>
                <c:pt idx="2">
                  <c:v>0</c:v>
                </c:pt>
              </c:numCache>
            </c:numRef>
          </c:val>
        </c:ser>
        <c:ser>
          <c:idx val="9"/>
          <c:order val="5"/>
          <c:tx>
            <c:strRef>
              <c:f>h28中学校生徒質問紙!$AD$1586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h28中学校生徒質問紙!$AD$1587:$AD$1589</c:f>
              <c:numCache>
                <c:formatCode>0.0_ </c:formatCode>
                <c:ptCount val="3"/>
                <c:pt idx="0">
                  <c:v>0</c:v>
                </c:pt>
                <c:pt idx="1">
                  <c:v>0.38817050389383501</c:v>
                </c:pt>
                <c:pt idx="2">
                  <c:v>0.4</c:v>
                </c:pt>
              </c:numCache>
            </c:numRef>
          </c:val>
        </c:ser>
        <c:ser>
          <c:idx val="4"/>
          <c:order val="6"/>
          <c:tx>
            <c:strRef>
              <c:f>h28中学校生徒質問紙!$AE$1586</c:f>
              <c:strCache>
                <c:ptCount val="1"/>
              </c:strCache>
            </c:strRef>
          </c:tx>
          <c:spPr>
            <a:solidFill>
              <a:srgbClr val="FFFFFF"/>
            </a:solidFill>
          </c:spPr>
          <c:invertIfNegative val="0"/>
          <c:val>
            <c:numRef>
              <c:f>h28中学校生徒質問紙!$AE$1587:$AE$1589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804032"/>
        <c:axId val="165464320"/>
      </c:barChart>
      <c:catAx>
        <c:axId val="221804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64320"/>
        <c:crosses val="autoZero"/>
        <c:auto val="1"/>
        <c:lblAlgn val="ctr"/>
        <c:lblOffset val="100"/>
        <c:tickLblSkip val="1"/>
        <c:tickMarkSkip val="1"/>
        <c:noMultiLvlLbl val="0"/>
      </c:catAx>
      <c:valAx>
        <c:axId val="165464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804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h28中学校生徒質問紙!$U$1608:$U$1610</c:f>
              <c:numCache>
                <c:formatCode>0.0_ </c:formatCode>
                <c:ptCount val="3"/>
                <c:pt idx="0">
                  <c:v>34.267912772585703</c:v>
                </c:pt>
                <c:pt idx="1">
                  <c:v>35.202212571872202</c:v>
                </c:pt>
                <c:pt idx="2">
                  <c:v>36.9</c:v>
                </c:pt>
              </c:numCache>
            </c:numRef>
          </c:val>
        </c:ser>
        <c:ser>
          <c:idx val="1"/>
          <c:order val="1"/>
          <c:tx>
            <c:strRef>
              <c:f>h28中学校生徒質問紙!$V$1607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h28中学校生徒質問紙!$V$1608:$V$1610</c:f>
              <c:numCache>
                <c:formatCode>0.0_ </c:formatCode>
                <c:ptCount val="3"/>
                <c:pt idx="0">
                  <c:v>34.5794392523364</c:v>
                </c:pt>
                <c:pt idx="1">
                  <c:v>34.571435503044697</c:v>
                </c:pt>
                <c:pt idx="2">
                  <c:v>34.6</c:v>
                </c:pt>
              </c:numCache>
            </c:numRef>
          </c:val>
        </c:ser>
        <c:ser>
          <c:idx val="2"/>
          <c:order val="2"/>
          <c:tx>
            <c:strRef>
              <c:f>h28中学校生徒質問紙!$W$1607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h28中学校生徒質問紙!$W$1608:$W$1610</c:f>
              <c:numCache>
                <c:formatCode>0.0_ </c:formatCode>
                <c:ptCount val="3"/>
                <c:pt idx="0">
                  <c:v>23.364485981308398</c:v>
                </c:pt>
                <c:pt idx="1">
                  <c:v>20.3449865353356</c:v>
                </c:pt>
                <c:pt idx="2">
                  <c:v>19.100000000000001</c:v>
                </c:pt>
              </c:numCache>
            </c:numRef>
          </c:val>
        </c:ser>
        <c:ser>
          <c:idx val="3"/>
          <c:order val="3"/>
          <c:tx>
            <c:strRef>
              <c:f>h28中学校生徒質問紙!$X$1607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h28中学校生徒質問紙!$X$1608:$X$1610</c:f>
              <c:numCache>
                <c:formatCode>0.0_ </c:formatCode>
                <c:ptCount val="3"/>
                <c:pt idx="0">
                  <c:v>7.7881619937694699</c:v>
                </c:pt>
                <c:pt idx="1">
                  <c:v>9.4568039011135596</c:v>
                </c:pt>
                <c:pt idx="2">
                  <c:v>9</c:v>
                </c:pt>
              </c:numCache>
            </c:numRef>
          </c:val>
        </c:ser>
        <c:ser>
          <c:idx val="8"/>
          <c:order val="4"/>
          <c:tx>
            <c:strRef>
              <c:f>h28中学校生徒質問紙!$AC$1607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h28中学校生徒質問紙!$AC$1608:$AC$1610</c:f>
              <c:numCache>
                <c:formatCode>0.0_ </c:formatCode>
                <c:ptCount val="3"/>
                <c:pt idx="0">
                  <c:v>0</c:v>
                </c:pt>
                <c:pt idx="1">
                  <c:v>3.8817050389383503E-2</c:v>
                </c:pt>
                <c:pt idx="2">
                  <c:v>0</c:v>
                </c:pt>
              </c:numCache>
            </c:numRef>
          </c:val>
        </c:ser>
        <c:ser>
          <c:idx val="9"/>
          <c:order val="5"/>
          <c:tx>
            <c:strRef>
              <c:f>h28中学校生徒質問紙!$AD$1607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h28中学校生徒質問紙!$AD$1608:$AD$1610</c:f>
              <c:numCache>
                <c:formatCode>0.0_ </c:formatCode>
                <c:ptCount val="3"/>
                <c:pt idx="0">
                  <c:v>0</c:v>
                </c:pt>
                <c:pt idx="1">
                  <c:v>0.385744438244499</c:v>
                </c:pt>
                <c:pt idx="2">
                  <c:v>0.4</c:v>
                </c:pt>
              </c:numCache>
            </c:numRef>
          </c:val>
        </c:ser>
        <c:ser>
          <c:idx val="4"/>
          <c:order val="6"/>
          <c:tx>
            <c:strRef>
              <c:f>h28中学校生徒質問紙!$AE$1607</c:f>
              <c:strCache>
                <c:ptCount val="1"/>
              </c:strCache>
            </c:strRef>
          </c:tx>
          <c:spPr>
            <a:solidFill>
              <a:srgbClr val="FFFFFF"/>
            </a:solidFill>
          </c:spPr>
          <c:invertIfNegative val="0"/>
          <c:val>
            <c:numRef>
              <c:f>h28中学校生徒質問紙!$AE$1608:$AE$1610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089216"/>
        <c:axId val="165466624"/>
      </c:barChart>
      <c:catAx>
        <c:axId val="222089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66624"/>
        <c:crosses val="autoZero"/>
        <c:auto val="1"/>
        <c:lblAlgn val="ctr"/>
        <c:lblOffset val="100"/>
        <c:tickLblSkip val="1"/>
        <c:tickMarkSkip val="1"/>
        <c:noMultiLvlLbl val="0"/>
      </c:catAx>
      <c:valAx>
        <c:axId val="165466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089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h28中学校生徒質問紙!$U$1629:$U$1631</c:f>
              <c:numCache>
                <c:formatCode>0.0_ </c:formatCode>
                <c:ptCount val="3"/>
                <c:pt idx="0">
                  <c:v>33.9563862928349</c:v>
                </c:pt>
                <c:pt idx="1">
                  <c:v>34.995996991678602</c:v>
                </c:pt>
                <c:pt idx="2">
                  <c:v>35.5</c:v>
                </c:pt>
              </c:numCache>
            </c:numRef>
          </c:val>
        </c:ser>
        <c:ser>
          <c:idx val="1"/>
          <c:order val="1"/>
          <c:tx>
            <c:strRef>
              <c:f>h28中学校生徒質問紙!$V$1628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h28中学校生徒質問紙!$V$1629:$V$1631</c:f>
              <c:numCache>
                <c:formatCode>0.0_ </c:formatCode>
                <c:ptCount val="3"/>
                <c:pt idx="0">
                  <c:v>29.906542056074802</c:v>
                </c:pt>
                <c:pt idx="1">
                  <c:v>32.227856085785703</c:v>
                </c:pt>
                <c:pt idx="2">
                  <c:v>33.5</c:v>
                </c:pt>
              </c:numCache>
            </c:numRef>
          </c:val>
        </c:ser>
        <c:ser>
          <c:idx val="2"/>
          <c:order val="2"/>
          <c:tx>
            <c:strRef>
              <c:f>h28中学校生徒質問紙!$W$1628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h28中学校生徒質問紙!$W$1629:$W$1631</c:f>
              <c:numCache>
                <c:formatCode>0.0_ </c:formatCode>
                <c:ptCount val="3"/>
                <c:pt idx="0">
                  <c:v>24.299065420560702</c:v>
                </c:pt>
                <c:pt idx="1">
                  <c:v>22.6497489022053</c:v>
                </c:pt>
                <c:pt idx="2">
                  <c:v>21.7</c:v>
                </c:pt>
              </c:numCache>
            </c:numRef>
          </c:val>
        </c:ser>
        <c:ser>
          <c:idx val="3"/>
          <c:order val="3"/>
          <c:tx>
            <c:strRef>
              <c:f>h28中学校生徒質問紙!$X$1628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h28中学校生徒質問紙!$X$1629:$X$1631</c:f>
              <c:numCache>
                <c:formatCode>0.0_ </c:formatCode>
                <c:ptCount val="3"/>
                <c:pt idx="0">
                  <c:v>11.838006230529601</c:v>
                </c:pt>
                <c:pt idx="1">
                  <c:v>9.6727237439045108</c:v>
                </c:pt>
                <c:pt idx="2">
                  <c:v>8.9</c:v>
                </c:pt>
              </c:numCache>
            </c:numRef>
          </c:val>
        </c:ser>
        <c:ser>
          <c:idx val="8"/>
          <c:order val="4"/>
          <c:tx>
            <c:strRef>
              <c:f>h28中学校生徒質問紙!$AC$1628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h28中学校生徒質問紙!$AC$1629:$AC$1631</c:f>
              <c:numCache>
                <c:formatCode>0.0_ </c:formatCode>
                <c:ptCount val="3"/>
                <c:pt idx="0">
                  <c:v>0</c:v>
                </c:pt>
                <c:pt idx="1">
                  <c:v>4.1243116038720003E-2</c:v>
                </c:pt>
                <c:pt idx="2">
                  <c:v>0</c:v>
                </c:pt>
              </c:numCache>
            </c:numRef>
          </c:val>
        </c:ser>
        <c:ser>
          <c:idx val="9"/>
          <c:order val="5"/>
          <c:tx>
            <c:strRef>
              <c:f>h28中学校生徒質問紙!$AD$1628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h28中学校生徒質問紙!$AD$1629:$AD$1631</c:f>
              <c:numCache>
                <c:formatCode>0.0_ </c:formatCode>
                <c:ptCount val="3"/>
                <c:pt idx="0">
                  <c:v>0</c:v>
                </c:pt>
                <c:pt idx="1">
                  <c:v>0.41243116038720001</c:v>
                </c:pt>
                <c:pt idx="2">
                  <c:v>0.4</c:v>
                </c:pt>
              </c:numCache>
            </c:numRef>
          </c:val>
        </c:ser>
        <c:ser>
          <c:idx val="4"/>
          <c:order val="6"/>
          <c:tx>
            <c:strRef>
              <c:f>h28中学校生徒質問紙!$AE$1628</c:f>
              <c:strCache>
                <c:ptCount val="1"/>
              </c:strCache>
            </c:strRef>
          </c:tx>
          <c:spPr>
            <a:solidFill>
              <a:srgbClr val="FFFFFF"/>
            </a:solidFill>
          </c:spPr>
          <c:invertIfNegative val="0"/>
          <c:val>
            <c:numRef>
              <c:f>h28中学校生徒質問紙!$AE$1629:$AE$1631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092800"/>
        <c:axId val="165468928"/>
      </c:barChart>
      <c:catAx>
        <c:axId val="222092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68928"/>
        <c:crosses val="autoZero"/>
        <c:auto val="1"/>
        <c:lblAlgn val="ctr"/>
        <c:lblOffset val="100"/>
        <c:tickLblSkip val="1"/>
        <c:tickMarkSkip val="1"/>
        <c:noMultiLvlLbl val="0"/>
      </c:catAx>
      <c:valAx>
        <c:axId val="165468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092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h28中学校生徒質問紙!$U$1650:$U$1652</c:f>
              <c:numCache>
                <c:formatCode>0.0_ </c:formatCode>
                <c:ptCount val="3"/>
                <c:pt idx="0">
                  <c:v>31.152647975077901</c:v>
                </c:pt>
                <c:pt idx="1">
                  <c:v>31.332637861180501</c:v>
                </c:pt>
                <c:pt idx="2">
                  <c:v>32.200000000000003</c:v>
                </c:pt>
              </c:numCache>
            </c:numRef>
          </c:val>
        </c:ser>
        <c:ser>
          <c:idx val="1"/>
          <c:order val="1"/>
          <c:tx>
            <c:strRef>
              <c:f>h28中学校生徒質問紙!$V$1649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h28中学校生徒質問紙!$V$1650:$V$1652</c:f>
              <c:numCache>
                <c:formatCode>0.0_ </c:formatCode>
                <c:ptCount val="3"/>
                <c:pt idx="0">
                  <c:v>34.267912772585703</c:v>
                </c:pt>
                <c:pt idx="1">
                  <c:v>37.688929862442102</c:v>
                </c:pt>
                <c:pt idx="2">
                  <c:v>37.6</c:v>
                </c:pt>
              </c:numCache>
            </c:numRef>
          </c:val>
        </c:ser>
        <c:ser>
          <c:idx val="2"/>
          <c:order val="2"/>
          <c:tx>
            <c:strRef>
              <c:f>h28中学校生徒質問紙!$W$1649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h28中学校生徒質問紙!$W$1650:$W$1652</c:f>
              <c:numCache>
                <c:formatCode>0.0_ </c:formatCode>
                <c:ptCount val="3"/>
                <c:pt idx="0">
                  <c:v>25.5451713395639</c:v>
                </c:pt>
                <c:pt idx="1">
                  <c:v>22.4338290594143</c:v>
                </c:pt>
                <c:pt idx="2">
                  <c:v>21.9</c:v>
                </c:pt>
              </c:numCache>
            </c:numRef>
          </c:val>
        </c:ser>
        <c:ser>
          <c:idx val="3"/>
          <c:order val="3"/>
          <c:tx>
            <c:strRef>
              <c:f>h28中学校生徒質問紙!$X$1649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h28中学校生徒質問紙!$X$1650:$X$1652</c:f>
              <c:numCache>
                <c:formatCode>0.0_ </c:formatCode>
                <c:ptCount val="3"/>
                <c:pt idx="0">
                  <c:v>9.0342679127725898</c:v>
                </c:pt>
                <c:pt idx="1">
                  <c:v>8.0739464809917791</c:v>
                </c:pt>
                <c:pt idx="2">
                  <c:v>7.8</c:v>
                </c:pt>
              </c:numCache>
            </c:numRef>
          </c:val>
        </c:ser>
        <c:ser>
          <c:idx val="8"/>
          <c:order val="4"/>
          <c:tx>
            <c:strRef>
              <c:f>h28中学校生徒質問紙!$AC$1649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h28中学校生徒質問紙!$AC$1650:$AC$1652</c:f>
              <c:numCache>
                <c:formatCode>0.0_ </c:formatCode>
                <c:ptCount val="3"/>
                <c:pt idx="0">
                  <c:v>0</c:v>
                </c:pt>
                <c:pt idx="1">
                  <c:v>1.6982459545355301E-2</c:v>
                </c:pt>
                <c:pt idx="2">
                  <c:v>0</c:v>
                </c:pt>
              </c:numCache>
            </c:numRef>
          </c:val>
        </c:ser>
        <c:ser>
          <c:idx val="9"/>
          <c:order val="5"/>
          <c:tx>
            <c:strRef>
              <c:f>h28中学校生徒質問紙!$AD$1649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h28中学校生徒質問紙!$AD$1650:$AD$1652</c:f>
              <c:numCache>
                <c:formatCode>0.0_ </c:formatCode>
                <c:ptCount val="3"/>
                <c:pt idx="0">
                  <c:v>0</c:v>
                </c:pt>
                <c:pt idx="1">
                  <c:v>0.45367427642592001</c:v>
                </c:pt>
                <c:pt idx="2">
                  <c:v>0.4</c:v>
                </c:pt>
              </c:numCache>
            </c:numRef>
          </c:val>
        </c:ser>
        <c:ser>
          <c:idx val="4"/>
          <c:order val="6"/>
          <c:tx>
            <c:strRef>
              <c:f>h28中学校生徒質問紙!$AE$1649</c:f>
              <c:strCache>
                <c:ptCount val="1"/>
              </c:strCache>
            </c:strRef>
          </c:tx>
          <c:spPr>
            <a:solidFill>
              <a:srgbClr val="FFFFFF"/>
            </a:solidFill>
          </c:spPr>
          <c:invertIfNegative val="0"/>
          <c:val>
            <c:numRef>
              <c:f>h28中学校生徒質問紙!$AE$1650:$AE$1652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242816"/>
        <c:axId val="165479552"/>
      </c:barChart>
      <c:catAx>
        <c:axId val="222242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79552"/>
        <c:crosses val="autoZero"/>
        <c:auto val="1"/>
        <c:lblAlgn val="ctr"/>
        <c:lblOffset val="100"/>
        <c:tickLblSkip val="1"/>
        <c:tickMarkSkip val="1"/>
        <c:noMultiLvlLbl val="0"/>
      </c:catAx>
      <c:valAx>
        <c:axId val="165479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242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h28中学校生徒質問紙!$U$159:$U$161</c:f>
              <c:numCache>
                <c:formatCode>0.0_ </c:formatCode>
                <c:ptCount val="3"/>
                <c:pt idx="0">
                  <c:v>56.074766355140198</c:v>
                </c:pt>
                <c:pt idx="1">
                  <c:v>55.661224192726699</c:v>
                </c:pt>
                <c:pt idx="2">
                  <c:v>55.1</c:v>
                </c:pt>
              </c:numCache>
            </c:numRef>
          </c:val>
        </c:ser>
        <c:ser>
          <c:idx val="1"/>
          <c:order val="1"/>
          <c:tx>
            <c:strRef>
              <c:f>h28中学校生徒質問紙!$V$158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h28中学校生徒質問紙!$V$159:$V$161</c:f>
              <c:numCache>
                <c:formatCode>0.0_ </c:formatCode>
                <c:ptCount val="3"/>
                <c:pt idx="0">
                  <c:v>36.137071651090302</c:v>
                </c:pt>
                <c:pt idx="1">
                  <c:v>37.235255586016201</c:v>
                </c:pt>
                <c:pt idx="2">
                  <c:v>37.9</c:v>
                </c:pt>
              </c:numCache>
            </c:numRef>
          </c:val>
        </c:ser>
        <c:ser>
          <c:idx val="2"/>
          <c:order val="2"/>
          <c:tx>
            <c:strRef>
              <c:f>h28中学校生徒質問紙!$W$158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h28中学校生徒質問紙!$W$159:$W$161</c:f>
              <c:numCache>
                <c:formatCode>0.0_ </c:formatCode>
                <c:ptCount val="3"/>
                <c:pt idx="0">
                  <c:v>7.4766355140186898</c:v>
                </c:pt>
                <c:pt idx="1">
                  <c:v>6.0214949416531196</c:v>
                </c:pt>
                <c:pt idx="2">
                  <c:v>5.9</c:v>
                </c:pt>
              </c:numCache>
            </c:numRef>
          </c:val>
        </c:ser>
        <c:ser>
          <c:idx val="3"/>
          <c:order val="3"/>
          <c:tx>
            <c:strRef>
              <c:f>h28中学校生徒質問紙!$X$158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h28中学校生徒質問紙!$X$159:$X$161</c:f>
              <c:numCache>
                <c:formatCode>0.0_ </c:formatCode>
                <c:ptCount val="3"/>
                <c:pt idx="0">
                  <c:v>0.31152647975077902</c:v>
                </c:pt>
                <c:pt idx="1">
                  <c:v>0.95829593148790604</c:v>
                </c:pt>
                <c:pt idx="2">
                  <c:v>1</c:v>
                </c:pt>
              </c:numCache>
            </c:numRef>
          </c:val>
        </c:ser>
        <c:ser>
          <c:idx val="8"/>
          <c:order val="4"/>
          <c:tx>
            <c:strRef>
              <c:f>h28中学校生徒質問紙!$AC$158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h28中学校生徒質問紙!$AC$159:$AC$161</c:f>
              <c:numCache>
                <c:formatCode>0.0_ </c:formatCode>
                <c:ptCount val="3"/>
                <c:pt idx="0">
                  <c:v>0</c:v>
                </c:pt>
                <c:pt idx="1">
                  <c:v>1.94085251946918E-2</c:v>
                </c:pt>
                <c:pt idx="2">
                  <c:v>0</c:v>
                </c:pt>
              </c:numCache>
            </c:numRef>
          </c:val>
        </c:ser>
        <c:ser>
          <c:idx val="9"/>
          <c:order val="5"/>
          <c:tx>
            <c:strRef>
              <c:f>h28中学校生徒質問紙!$AD$158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h28中学校生徒質問紙!$AD$159:$AD$161</c:f>
              <c:numCache>
                <c:formatCode>0.0_ </c:formatCode>
                <c:ptCount val="3"/>
                <c:pt idx="0">
                  <c:v>0</c:v>
                </c:pt>
                <c:pt idx="1">
                  <c:v>0.10432082292146801</c:v>
                </c:pt>
                <c:pt idx="2">
                  <c:v>0.1</c:v>
                </c:pt>
              </c:numCache>
            </c:numRef>
          </c:val>
        </c:ser>
        <c:ser>
          <c:idx val="4"/>
          <c:order val="6"/>
          <c:tx>
            <c:strRef>
              <c:f>h28中学校生徒質問紙!$AE$158</c:f>
              <c:strCache>
                <c:ptCount val="1"/>
              </c:strCache>
            </c:strRef>
          </c:tx>
          <c:spPr>
            <a:solidFill>
              <a:srgbClr val="FFFFFF"/>
            </a:solidFill>
          </c:spPr>
          <c:invertIfNegative val="0"/>
          <c:val>
            <c:numRef>
              <c:f>h28中学校生徒質問紙!$AE$159:$AE$161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120832"/>
        <c:axId val="165786688"/>
      </c:barChart>
      <c:catAx>
        <c:axId val="152120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86688"/>
        <c:crosses val="autoZero"/>
        <c:auto val="1"/>
        <c:lblAlgn val="ctr"/>
        <c:lblOffset val="100"/>
        <c:tickLblSkip val="1"/>
        <c:tickMarkSkip val="1"/>
        <c:noMultiLvlLbl val="0"/>
      </c:catAx>
      <c:valAx>
        <c:axId val="165786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120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h28中学校生徒質問紙!$U$1671:$U$1673</c:f>
              <c:numCache>
                <c:formatCode>0.0_ </c:formatCode>
                <c:ptCount val="3"/>
                <c:pt idx="0">
                  <c:v>42.990654205607498</c:v>
                </c:pt>
                <c:pt idx="1">
                  <c:v>46.192289963366399</c:v>
                </c:pt>
                <c:pt idx="2">
                  <c:v>47.3</c:v>
                </c:pt>
              </c:numCache>
            </c:numRef>
          </c:val>
        </c:ser>
        <c:ser>
          <c:idx val="1"/>
          <c:order val="1"/>
          <c:tx>
            <c:strRef>
              <c:f>h28中学校生徒質問紙!$V$1670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h28中学校生徒質問紙!$V$1671:$V$1673</c:f>
              <c:numCache>
                <c:formatCode>0.0_ </c:formatCode>
                <c:ptCount val="3"/>
                <c:pt idx="0">
                  <c:v>39.563862928348897</c:v>
                </c:pt>
                <c:pt idx="1">
                  <c:v>34.018292534996</c:v>
                </c:pt>
                <c:pt idx="2">
                  <c:v>33.799999999999997</c:v>
                </c:pt>
              </c:numCache>
            </c:numRef>
          </c:val>
        </c:ser>
        <c:ser>
          <c:idx val="2"/>
          <c:order val="2"/>
          <c:tx>
            <c:strRef>
              <c:f>h28中学校生徒質問紙!$W$1670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h28中学校生徒質問紙!$W$1671:$W$1673</c:f>
              <c:numCache>
                <c:formatCode>0.0_ </c:formatCode>
                <c:ptCount val="3"/>
                <c:pt idx="0">
                  <c:v>14.018691588785</c:v>
                </c:pt>
                <c:pt idx="1">
                  <c:v>13.7897571508285</c:v>
                </c:pt>
                <c:pt idx="2">
                  <c:v>13</c:v>
                </c:pt>
              </c:numCache>
            </c:numRef>
          </c:val>
        </c:ser>
        <c:ser>
          <c:idx val="3"/>
          <c:order val="3"/>
          <c:tx>
            <c:strRef>
              <c:f>h28中学校生徒質問紙!$X$1670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h28中学校生徒質問紙!$X$1671:$X$1673</c:f>
              <c:numCache>
                <c:formatCode>0.0_ </c:formatCode>
                <c:ptCount val="3"/>
                <c:pt idx="0">
                  <c:v>3.42679127725857</c:v>
                </c:pt>
                <c:pt idx="1">
                  <c:v>5.5095950896431303</c:v>
                </c:pt>
                <c:pt idx="2">
                  <c:v>5.4</c:v>
                </c:pt>
              </c:numCache>
            </c:numRef>
          </c:val>
        </c:ser>
        <c:ser>
          <c:idx val="8"/>
          <c:order val="4"/>
          <c:tx>
            <c:strRef>
              <c:f>h28中学校生徒質問紙!$AC$1670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h28中学校生徒質問紙!$AC$1671:$AC$1673</c:f>
              <c:numCache>
                <c:formatCode>0.0_ </c:formatCode>
                <c:ptCount val="3"/>
                <c:pt idx="0">
                  <c:v>0</c:v>
                </c:pt>
                <c:pt idx="1">
                  <c:v>1.2130328246682399E-2</c:v>
                </c:pt>
                <c:pt idx="2">
                  <c:v>0</c:v>
                </c:pt>
              </c:numCache>
            </c:numRef>
          </c:val>
        </c:ser>
        <c:ser>
          <c:idx val="9"/>
          <c:order val="5"/>
          <c:tx>
            <c:strRef>
              <c:f>h28中学校生徒質問紙!$AD$1670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h28中学校生徒質問紙!$AD$1671:$AD$1673</c:f>
              <c:numCache>
                <c:formatCode>0.0_ </c:formatCode>
                <c:ptCount val="3"/>
                <c:pt idx="0">
                  <c:v>0</c:v>
                </c:pt>
                <c:pt idx="1">
                  <c:v>0.47793493291928502</c:v>
                </c:pt>
                <c:pt idx="2">
                  <c:v>0.5</c:v>
                </c:pt>
              </c:numCache>
            </c:numRef>
          </c:val>
        </c:ser>
        <c:ser>
          <c:idx val="4"/>
          <c:order val="6"/>
          <c:tx>
            <c:strRef>
              <c:f>h28中学校生徒質問紙!$AE$1670</c:f>
              <c:strCache>
                <c:ptCount val="1"/>
              </c:strCache>
            </c:strRef>
          </c:tx>
          <c:spPr>
            <a:solidFill>
              <a:srgbClr val="FFFFFF"/>
            </a:solidFill>
          </c:spPr>
          <c:invertIfNegative val="0"/>
          <c:val>
            <c:numRef>
              <c:f>h28中学校生徒質問紙!$AE$1671:$AE$1673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241280"/>
        <c:axId val="165481856"/>
      </c:barChart>
      <c:catAx>
        <c:axId val="222241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81856"/>
        <c:crosses val="autoZero"/>
        <c:auto val="1"/>
        <c:lblAlgn val="ctr"/>
        <c:lblOffset val="100"/>
        <c:tickLblSkip val="1"/>
        <c:tickMarkSkip val="1"/>
        <c:noMultiLvlLbl val="0"/>
      </c:catAx>
      <c:valAx>
        <c:axId val="165481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241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h28中学校生徒質問紙!$U$1691</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h28中学校生徒質問紙!$U$1692:$U$1694</c:f>
              <c:numCache>
                <c:formatCode>0.0_ </c:formatCode>
                <c:ptCount val="3"/>
                <c:pt idx="0">
                  <c:v>45.482866043613697</c:v>
                </c:pt>
                <c:pt idx="1">
                  <c:v>45.697372570901798</c:v>
                </c:pt>
                <c:pt idx="2">
                  <c:v>50</c:v>
                </c:pt>
              </c:numCache>
            </c:numRef>
          </c:val>
        </c:ser>
        <c:ser>
          <c:idx val="1"/>
          <c:order val="1"/>
          <c:tx>
            <c:strRef>
              <c:f>h28中学校生徒質問紙!$V$1691</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h28中学校生徒質問紙!$V$1692:$V$1694</c:f>
              <c:numCache>
                <c:formatCode>0.0_ </c:formatCode>
                <c:ptCount val="3"/>
                <c:pt idx="0">
                  <c:v>49.221183800623102</c:v>
                </c:pt>
                <c:pt idx="1">
                  <c:v>46.180159635119701</c:v>
                </c:pt>
                <c:pt idx="2">
                  <c:v>42.7</c:v>
                </c:pt>
              </c:numCache>
            </c:numRef>
          </c:val>
        </c:ser>
        <c:ser>
          <c:idx val="2"/>
          <c:order val="2"/>
          <c:tx>
            <c:strRef>
              <c:f>h28中学校生徒質問紙!$W$1691</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h28中学校生徒質問紙!$W$1692:$W$1694</c:f>
              <c:numCache>
                <c:formatCode>0.0_ </c:formatCode>
                <c:ptCount val="3"/>
                <c:pt idx="0">
                  <c:v>4.6728971962616797</c:v>
                </c:pt>
                <c:pt idx="1">
                  <c:v>6.9288434945049602</c:v>
                </c:pt>
                <c:pt idx="2">
                  <c:v>6.1</c:v>
                </c:pt>
              </c:numCache>
            </c:numRef>
          </c:val>
        </c:ser>
        <c:ser>
          <c:idx val="4"/>
          <c:order val="3"/>
          <c:tx>
            <c:strRef>
              <c:f>h28中学校生徒質問紙!$AC$1691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h28中学校生徒質問紙!$AC$1692:$AC$1694</c:f>
              <c:numCache>
                <c:formatCode>0.0_ </c:formatCode>
                <c:ptCount val="3"/>
                <c:pt idx="0">
                  <c:v>0</c:v>
                </c:pt>
                <c:pt idx="1">
                  <c:v>1.45563938960188E-2</c:v>
                </c:pt>
                <c:pt idx="2">
                  <c:v>0</c:v>
                </c:pt>
              </c:numCache>
            </c:numRef>
          </c:val>
        </c:ser>
        <c:ser>
          <c:idx val="5"/>
          <c:order val="4"/>
          <c:tx>
            <c:strRef>
              <c:f>h28中学校生徒質問紙!$AD$1691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h28中学校生徒質問紙!$AD$1692:$AD$1694</c:f>
              <c:numCache>
                <c:formatCode>0.0_ </c:formatCode>
                <c:ptCount val="3"/>
                <c:pt idx="0">
                  <c:v>0.62305295950155803</c:v>
                </c:pt>
                <c:pt idx="1">
                  <c:v>1.1790679055775199</c:v>
                </c:pt>
                <c:pt idx="2">
                  <c:v>1.2</c:v>
                </c:pt>
              </c:numCache>
            </c:numRef>
          </c:val>
        </c:ser>
        <c:ser>
          <c:idx val="3"/>
          <c:order val="5"/>
          <c:tx>
            <c:strRef>
              <c:f>h28中学校生徒質問紙!$AE$1691</c:f>
              <c:strCache>
                <c:ptCount val="1"/>
              </c:strCache>
            </c:strRef>
          </c:tx>
          <c:spPr>
            <a:solidFill>
              <a:srgbClr val="FFFFFF"/>
            </a:solidFill>
          </c:spPr>
          <c:invertIfNegative val="0"/>
          <c:val>
            <c:numRef>
              <c:f>h28中学校生徒質問紙!$AE$1692:$AE$1694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490624"/>
        <c:axId val="165484160"/>
      </c:barChart>
      <c:catAx>
        <c:axId val="222490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84160"/>
        <c:crosses val="autoZero"/>
        <c:auto val="1"/>
        <c:lblAlgn val="ctr"/>
        <c:lblOffset val="100"/>
        <c:tickLblSkip val="1"/>
        <c:tickMarkSkip val="1"/>
        <c:noMultiLvlLbl val="0"/>
      </c:catAx>
      <c:valAx>
        <c:axId val="165484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490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3006535947712418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h28中学校生徒質問紙!$U$1712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h28中学校生徒質問紙!$U$1713:$U$1715</c:f>
              <c:numCache>
                <c:formatCode>0.0_ </c:formatCode>
                <c:ptCount val="3"/>
                <c:pt idx="0">
                  <c:v>56.697819314641698</c:v>
                </c:pt>
                <c:pt idx="1">
                  <c:v>64.186418884494998</c:v>
                </c:pt>
                <c:pt idx="2">
                  <c:v>62.6</c:v>
                </c:pt>
              </c:numCache>
            </c:numRef>
          </c:val>
        </c:ser>
        <c:ser>
          <c:idx val="1"/>
          <c:order val="1"/>
          <c:tx>
            <c:strRef>
              <c:f>h28中学校生徒質問紙!$V$1712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h28中学校生徒質問紙!$V$1713:$V$1715</c:f>
              <c:numCache>
                <c:formatCode>0.0_ </c:formatCode>
                <c:ptCount val="3"/>
                <c:pt idx="0">
                  <c:v>38.629283489096601</c:v>
                </c:pt>
                <c:pt idx="1">
                  <c:v>29.7168781387224</c:v>
                </c:pt>
                <c:pt idx="2">
                  <c:v>30.7</c:v>
                </c:pt>
              </c:numCache>
            </c:numRef>
          </c:val>
        </c:ser>
        <c:ser>
          <c:idx val="2"/>
          <c:order val="2"/>
          <c:tx>
            <c:strRef>
              <c:f>h28中学校生徒質問紙!$W$1712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h28中学校生徒質問紙!$W$1713:$W$1715</c:f>
              <c:numCache>
                <c:formatCode>0.0_ </c:formatCode>
                <c:ptCount val="3"/>
                <c:pt idx="0">
                  <c:v>3.7383177570093502</c:v>
                </c:pt>
                <c:pt idx="1">
                  <c:v>4.4348480069870702</c:v>
                </c:pt>
                <c:pt idx="2">
                  <c:v>4.8</c:v>
                </c:pt>
              </c:numCache>
            </c:numRef>
          </c:val>
        </c:ser>
        <c:ser>
          <c:idx val="3"/>
          <c:order val="3"/>
          <c:tx>
            <c:strRef>
              <c:f>h28中学校生徒質問紙!$X$1712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h28中学校生徒質問紙!$X$1713:$X$1715</c:f>
              <c:numCache>
                <c:formatCode>0.0_ </c:formatCode>
                <c:ptCount val="3"/>
                <c:pt idx="0">
                  <c:v>0.934579439252336</c:v>
                </c:pt>
                <c:pt idx="1">
                  <c:v>1.0771731483053899</c:v>
                </c:pt>
                <c:pt idx="2">
                  <c:v>1.3</c:v>
                </c:pt>
              </c:numCache>
            </c:numRef>
          </c:val>
        </c:ser>
        <c:ser>
          <c:idx val="8"/>
          <c:order val="4"/>
          <c:tx>
            <c:strRef>
              <c:f>h28中学校生徒質問紙!$AC$1712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h28中学校生徒質問紙!$AC$1713:$AC$1715</c:f>
              <c:numCache>
                <c:formatCode>0.0_ </c:formatCode>
                <c:ptCount val="3"/>
                <c:pt idx="0">
                  <c:v>0</c:v>
                </c:pt>
                <c:pt idx="1">
                  <c:v>1.45563938960188E-2</c:v>
                </c:pt>
                <c:pt idx="2">
                  <c:v>0</c:v>
                </c:pt>
              </c:numCache>
            </c:numRef>
          </c:val>
        </c:ser>
        <c:ser>
          <c:idx val="9"/>
          <c:order val="5"/>
          <c:tx>
            <c:strRef>
              <c:f>h28中学校生徒質問紙!$AD$1712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h28中学校生徒質問紙!$AD$1713:$AD$1715</c:f>
              <c:numCache>
                <c:formatCode>0.0_ </c:formatCode>
                <c:ptCount val="3"/>
                <c:pt idx="0">
                  <c:v>0</c:v>
                </c:pt>
                <c:pt idx="1">
                  <c:v>0.57012542759407103</c:v>
                </c:pt>
                <c:pt idx="2">
                  <c:v>0.5</c:v>
                </c:pt>
              </c:numCache>
            </c:numRef>
          </c:val>
        </c:ser>
        <c:ser>
          <c:idx val="4"/>
          <c:order val="6"/>
          <c:tx>
            <c:strRef>
              <c:f>h28中学校生徒質問紙!$AE$1712</c:f>
              <c:strCache>
                <c:ptCount val="1"/>
              </c:strCache>
            </c:strRef>
          </c:tx>
          <c:spPr>
            <a:solidFill>
              <a:srgbClr val="FFFFFF"/>
            </a:solidFill>
          </c:spPr>
          <c:invertIfNegative val="0"/>
          <c:val>
            <c:numRef>
              <c:f>h28中学校生徒質問紙!$AE$1713:$AE$1715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492672"/>
        <c:axId val="166617088"/>
      </c:barChart>
      <c:catAx>
        <c:axId val="222492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17088"/>
        <c:crosses val="autoZero"/>
        <c:auto val="1"/>
        <c:lblAlgn val="ctr"/>
        <c:lblOffset val="100"/>
        <c:tickLblSkip val="1"/>
        <c:tickMarkSkip val="1"/>
        <c:noMultiLvlLbl val="0"/>
      </c:catAx>
      <c:valAx>
        <c:axId val="166617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492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h28中学校生徒質問紙!$U$1734:$U$1736</c:f>
              <c:numCache>
                <c:formatCode>0.0_ </c:formatCode>
                <c:ptCount val="3"/>
                <c:pt idx="0">
                  <c:v>48.598130841121502</c:v>
                </c:pt>
                <c:pt idx="1">
                  <c:v>52.534025570731899</c:v>
                </c:pt>
                <c:pt idx="2">
                  <c:v>48.8</c:v>
                </c:pt>
              </c:numCache>
            </c:numRef>
          </c:val>
        </c:ser>
        <c:ser>
          <c:idx val="1"/>
          <c:order val="1"/>
          <c:tx>
            <c:strRef>
              <c:f>h28中学校生徒質問紙!$V$1733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h28中学校生徒質問紙!$V$1734:$V$1736</c:f>
              <c:numCache>
                <c:formatCode>0.0_ </c:formatCode>
                <c:ptCount val="3"/>
                <c:pt idx="0">
                  <c:v>38.317757009345797</c:v>
                </c:pt>
                <c:pt idx="1">
                  <c:v>33.6810694097382</c:v>
                </c:pt>
                <c:pt idx="2">
                  <c:v>35.799999999999997</c:v>
                </c:pt>
              </c:numCache>
            </c:numRef>
          </c:val>
        </c:ser>
        <c:ser>
          <c:idx val="2"/>
          <c:order val="2"/>
          <c:tx>
            <c:strRef>
              <c:f>h28中学校生徒質問紙!$W$1733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h28中学校生徒質問紙!$W$1734:$W$1736</c:f>
              <c:numCache>
                <c:formatCode>0.0_ </c:formatCode>
                <c:ptCount val="3"/>
                <c:pt idx="0">
                  <c:v>11.214953271028</c:v>
                </c:pt>
                <c:pt idx="1">
                  <c:v>11.198719037337201</c:v>
                </c:pt>
                <c:pt idx="2">
                  <c:v>12.4</c:v>
                </c:pt>
              </c:numCache>
            </c:numRef>
          </c:val>
        </c:ser>
        <c:ser>
          <c:idx val="3"/>
          <c:order val="3"/>
          <c:tx>
            <c:strRef>
              <c:f>h28中学校生徒質問紙!$X$1733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h28中学校生徒質問紙!$X$1734:$X$1736</c:f>
              <c:numCache>
                <c:formatCode>0.0_ </c:formatCode>
                <c:ptCount val="3"/>
                <c:pt idx="0">
                  <c:v>1.86915887850467</c:v>
                </c:pt>
                <c:pt idx="1">
                  <c:v>1.9917998981052401</c:v>
                </c:pt>
                <c:pt idx="2">
                  <c:v>2.4</c:v>
                </c:pt>
              </c:numCache>
            </c:numRef>
          </c:val>
        </c:ser>
        <c:ser>
          <c:idx val="8"/>
          <c:order val="4"/>
          <c:tx>
            <c:strRef>
              <c:f>h28中学校生徒質問紙!$AC$1733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h28中学校生徒質問紙!$AC$1734:$AC$1736</c:f>
              <c:numCache>
                <c:formatCode>0.0_ </c:formatCode>
                <c:ptCount val="3"/>
                <c:pt idx="0">
                  <c:v>0</c:v>
                </c:pt>
                <c:pt idx="1">
                  <c:v>1.2130328246682399E-2</c:v>
                </c:pt>
                <c:pt idx="2">
                  <c:v>0</c:v>
                </c:pt>
              </c:numCache>
            </c:numRef>
          </c:val>
        </c:ser>
        <c:ser>
          <c:idx val="9"/>
          <c:order val="5"/>
          <c:tx>
            <c:strRef>
              <c:f>h28中学校生徒質問紙!$AD$1733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h28中学校生徒質問紙!$AD$1734:$AD$1736</c:f>
              <c:numCache>
                <c:formatCode>0.0_ </c:formatCode>
                <c:ptCount val="3"/>
                <c:pt idx="0">
                  <c:v>0</c:v>
                </c:pt>
                <c:pt idx="1">
                  <c:v>0.58225575584075295</c:v>
                </c:pt>
                <c:pt idx="2">
                  <c:v>0.5</c:v>
                </c:pt>
              </c:numCache>
            </c:numRef>
          </c:val>
        </c:ser>
        <c:ser>
          <c:idx val="4"/>
          <c:order val="6"/>
          <c:tx>
            <c:strRef>
              <c:f>h28中学校生徒質問紙!$AE$1733</c:f>
              <c:strCache>
                <c:ptCount val="1"/>
              </c:strCache>
            </c:strRef>
          </c:tx>
          <c:spPr>
            <a:solidFill>
              <a:srgbClr val="FFFFFF"/>
            </a:solidFill>
          </c:spPr>
          <c:invertIfNegative val="0"/>
          <c:val>
            <c:numRef>
              <c:f>h28中学校生徒質問紙!$AE$1734:$AE$1736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0084096"/>
        <c:axId val="166619392"/>
      </c:barChart>
      <c:catAx>
        <c:axId val="230084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19392"/>
        <c:crosses val="autoZero"/>
        <c:auto val="1"/>
        <c:lblAlgn val="ctr"/>
        <c:lblOffset val="100"/>
        <c:tickLblSkip val="1"/>
        <c:tickMarkSkip val="1"/>
        <c:noMultiLvlLbl val="0"/>
      </c:catAx>
      <c:valAx>
        <c:axId val="166619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0084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h28中学校生徒質問紙!$U$1755:$U$1757</c:f>
              <c:numCache>
                <c:formatCode>0.0_ </c:formatCode>
                <c:ptCount val="3"/>
                <c:pt idx="0">
                  <c:v>53.271028037383203</c:v>
                </c:pt>
                <c:pt idx="1">
                  <c:v>60.489094834906197</c:v>
                </c:pt>
                <c:pt idx="2">
                  <c:v>57.2</c:v>
                </c:pt>
              </c:numCache>
            </c:numRef>
          </c:val>
        </c:ser>
        <c:ser>
          <c:idx val="1"/>
          <c:order val="1"/>
          <c:tx>
            <c:strRef>
              <c:f>h28中学校生徒質問紙!$V$1754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h28中学校生徒質問紙!$V$1755:$V$1757</c:f>
              <c:numCache>
                <c:formatCode>0.0_ </c:formatCode>
                <c:ptCount val="3"/>
                <c:pt idx="0">
                  <c:v>36.448598130841098</c:v>
                </c:pt>
                <c:pt idx="1">
                  <c:v>30.243334384628401</c:v>
                </c:pt>
                <c:pt idx="2">
                  <c:v>32</c:v>
                </c:pt>
              </c:numCache>
            </c:numRef>
          </c:val>
        </c:ser>
        <c:ser>
          <c:idx val="2"/>
          <c:order val="2"/>
          <c:tx>
            <c:strRef>
              <c:f>h28中学校生徒質問紙!$W$1754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h28中学校生徒質問紙!$W$1755:$W$1757</c:f>
              <c:numCache>
                <c:formatCode>0.0_ </c:formatCode>
                <c:ptCount val="3"/>
                <c:pt idx="0">
                  <c:v>9.0342679127725898</c:v>
                </c:pt>
                <c:pt idx="1">
                  <c:v>7.02831218612776</c:v>
                </c:pt>
                <c:pt idx="2">
                  <c:v>8.1999999999999993</c:v>
                </c:pt>
              </c:numCache>
            </c:numRef>
          </c:val>
        </c:ser>
        <c:ser>
          <c:idx val="3"/>
          <c:order val="3"/>
          <c:tx>
            <c:strRef>
              <c:f>h28中学校生徒質問紙!$X$1754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h28中学校生徒質問紙!$X$1755:$X$1757</c:f>
              <c:numCache>
                <c:formatCode>0.0_ </c:formatCode>
                <c:ptCount val="3"/>
                <c:pt idx="0">
                  <c:v>1.2461059190031201</c:v>
                </c:pt>
                <c:pt idx="1">
                  <c:v>1.6788374293408399</c:v>
                </c:pt>
                <c:pt idx="2">
                  <c:v>2</c:v>
                </c:pt>
              </c:numCache>
            </c:numRef>
          </c:val>
        </c:ser>
        <c:ser>
          <c:idx val="8"/>
          <c:order val="4"/>
          <c:tx>
            <c:strRef>
              <c:f>h28中学校生徒質問紙!$AC$1754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h28中学校生徒質問紙!$AC$1755:$AC$1757</c:f>
              <c:numCache>
                <c:formatCode>0.0_ </c:formatCode>
                <c:ptCount val="3"/>
                <c:pt idx="0">
                  <c:v>0</c:v>
                </c:pt>
                <c:pt idx="1">
                  <c:v>1.2130328246682399E-2</c:v>
                </c:pt>
                <c:pt idx="2">
                  <c:v>0</c:v>
                </c:pt>
              </c:numCache>
            </c:numRef>
          </c:val>
        </c:ser>
        <c:ser>
          <c:idx val="9"/>
          <c:order val="5"/>
          <c:tx>
            <c:strRef>
              <c:f>h28中学校生徒質問紙!$AD$1754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h28中学校生徒質問紙!$AD$1755:$AD$1757</c:f>
              <c:numCache>
                <c:formatCode>0.0_ </c:formatCode>
                <c:ptCount val="3"/>
                <c:pt idx="0">
                  <c:v>0</c:v>
                </c:pt>
                <c:pt idx="1">
                  <c:v>0.54829083675004198</c:v>
                </c:pt>
                <c:pt idx="2">
                  <c:v>0.5</c:v>
                </c:pt>
              </c:numCache>
            </c:numRef>
          </c:val>
        </c:ser>
        <c:ser>
          <c:idx val="4"/>
          <c:order val="6"/>
          <c:tx>
            <c:strRef>
              <c:f>h28中学校生徒質問紙!$AE$1754</c:f>
              <c:strCache>
                <c:ptCount val="1"/>
              </c:strCache>
            </c:strRef>
          </c:tx>
          <c:spPr>
            <a:solidFill>
              <a:srgbClr val="FFFFFF"/>
            </a:solidFill>
          </c:spPr>
          <c:invertIfNegative val="0"/>
          <c:val>
            <c:numRef>
              <c:f>h28中学校生徒質問紙!$AE$1755:$AE$1757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0971392"/>
        <c:axId val="166621696"/>
      </c:barChart>
      <c:catAx>
        <c:axId val="230971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21696"/>
        <c:crosses val="autoZero"/>
        <c:auto val="1"/>
        <c:lblAlgn val="ctr"/>
        <c:lblOffset val="100"/>
        <c:tickLblSkip val="1"/>
        <c:tickMarkSkip val="1"/>
        <c:noMultiLvlLbl val="0"/>
      </c:catAx>
      <c:valAx>
        <c:axId val="166621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0971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h28中学校生徒質問紙!$U$1776:$U$1778</c:f>
              <c:numCache>
                <c:formatCode>0.0_ </c:formatCode>
                <c:ptCount val="3"/>
                <c:pt idx="0">
                  <c:v>32.398753894080997</c:v>
                </c:pt>
                <c:pt idx="1">
                  <c:v>38.8000679298382</c:v>
                </c:pt>
                <c:pt idx="2">
                  <c:v>34</c:v>
                </c:pt>
              </c:numCache>
            </c:numRef>
          </c:val>
        </c:ser>
        <c:ser>
          <c:idx val="1"/>
          <c:order val="1"/>
          <c:tx>
            <c:strRef>
              <c:f>h28中学校生徒質問紙!$V$1775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h28中学校生徒質問紙!$V$1776:$V$1778</c:f>
              <c:numCache>
                <c:formatCode>0.0_ </c:formatCode>
                <c:ptCount val="3"/>
                <c:pt idx="0">
                  <c:v>26.791277258567</c:v>
                </c:pt>
                <c:pt idx="1">
                  <c:v>29.122492054635</c:v>
                </c:pt>
                <c:pt idx="2">
                  <c:v>28.9</c:v>
                </c:pt>
              </c:numCache>
            </c:numRef>
          </c:val>
        </c:ser>
        <c:ser>
          <c:idx val="2"/>
          <c:order val="2"/>
          <c:tx>
            <c:strRef>
              <c:f>h28中学校生徒質問紙!$W$1775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h28中学校生徒質問紙!$W$1776:$W$1778</c:f>
              <c:numCache>
                <c:formatCode>0.0_ </c:formatCode>
                <c:ptCount val="3"/>
                <c:pt idx="0">
                  <c:v>31.152647975077901</c:v>
                </c:pt>
                <c:pt idx="1">
                  <c:v>24.008345665833701</c:v>
                </c:pt>
                <c:pt idx="2">
                  <c:v>26.7</c:v>
                </c:pt>
              </c:numCache>
            </c:numRef>
          </c:val>
        </c:ser>
        <c:ser>
          <c:idx val="3"/>
          <c:order val="3"/>
          <c:tx>
            <c:strRef>
              <c:f>h28中学校生徒質問紙!$X$1775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h28中学校生徒質問紙!$X$1776:$X$1778</c:f>
              <c:numCache>
                <c:formatCode>0.0_ </c:formatCode>
                <c:ptCount val="3"/>
                <c:pt idx="0">
                  <c:v>9.6573208722741395</c:v>
                </c:pt>
                <c:pt idx="1">
                  <c:v>7.5038210533977097</c:v>
                </c:pt>
                <c:pt idx="2">
                  <c:v>9.6999999999999993</c:v>
                </c:pt>
              </c:numCache>
            </c:numRef>
          </c:val>
        </c:ser>
        <c:ser>
          <c:idx val="8"/>
          <c:order val="4"/>
          <c:tx>
            <c:strRef>
              <c:f>h28中学校生徒質問紙!$AC$1775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h28中学校生徒質問紙!$AC$1776:$AC$1778</c:f>
              <c:numCache>
                <c:formatCode>0.0_ </c:formatCode>
                <c:ptCount val="3"/>
                <c:pt idx="0">
                  <c:v>0</c:v>
                </c:pt>
                <c:pt idx="1">
                  <c:v>1.45563938960188E-2</c:v>
                </c:pt>
                <c:pt idx="2">
                  <c:v>0</c:v>
                </c:pt>
              </c:numCache>
            </c:numRef>
          </c:val>
        </c:ser>
        <c:ser>
          <c:idx val="9"/>
          <c:order val="5"/>
          <c:tx>
            <c:strRef>
              <c:f>h28中学校生徒質問紙!$AD$1775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h28中学校生徒質問紙!$AD$1776:$AD$1778</c:f>
              <c:numCache>
                <c:formatCode>0.0_ </c:formatCode>
                <c:ptCount val="3"/>
                <c:pt idx="0">
                  <c:v>0</c:v>
                </c:pt>
                <c:pt idx="1">
                  <c:v>0.55071690239937898</c:v>
                </c:pt>
                <c:pt idx="2">
                  <c:v>0.5</c:v>
                </c:pt>
              </c:numCache>
            </c:numRef>
          </c:val>
        </c:ser>
        <c:ser>
          <c:idx val="4"/>
          <c:order val="6"/>
          <c:tx>
            <c:strRef>
              <c:f>h28中学校生徒質問紙!$AE$1775</c:f>
              <c:strCache>
                <c:ptCount val="1"/>
              </c:strCache>
            </c:strRef>
          </c:tx>
          <c:spPr>
            <a:solidFill>
              <a:srgbClr val="FFFFFF"/>
            </a:solidFill>
          </c:spPr>
          <c:invertIfNegative val="0"/>
          <c:val>
            <c:numRef>
              <c:f>h28中学校生徒質問紙!$AE$1776:$AE$1778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0969856"/>
        <c:axId val="166624000"/>
      </c:barChart>
      <c:catAx>
        <c:axId val="230969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24000"/>
        <c:crosses val="autoZero"/>
        <c:auto val="1"/>
        <c:lblAlgn val="ctr"/>
        <c:lblOffset val="100"/>
        <c:tickLblSkip val="1"/>
        <c:tickMarkSkip val="1"/>
        <c:noMultiLvlLbl val="0"/>
      </c:catAx>
      <c:valAx>
        <c:axId val="166624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0969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h28中学校生徒質問紙!$U$180:$U$182</c:f>
              <c:numCache>
                <c:formatCode>0.0_ </c:formatCode>
                <c:ptCount val="3"/>
                <c:pt idx="0">
                  <c:v>45.171339563862901</c:v>
                </c:pt>
                <c:pt idx="1">
                  <c:v>44.528008927921597</c:v>
                </c:pt>
                <c:pt idx="2">
                  <c:v>45.1</c:v>
                </c:pt>
              </c:numCache>
            </c:numRef>
          </c:val>
        </c:ser>
        <c:ser>
          <c:idx val="1"/>
          <c:order val="1"/>
          <c:tx>
            <c:strRef>
              <c:f>h28中学校生徒質問紙!$V$179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h28中学校生徒質問紙!$V$180:$V$182</c:f>
              <c:numCache>
                <c:formatCode>0.0_ </c:formatCode>
                <c:ptCount val="3"/>
                <c:pt idx="0">
                  <c:v>25.233644859813101</c:v>
                </c:pt>
                <c:pt idx="1">
                  <c:v>25.2262306218006</c:v>
                </c:pt>
                <c:pt idx="2">
                  <c:v>26</c:v>
                </c:pt>
              </c:numCache>
            </c:numRef>
          </c:val>
        </c:ser>
        <c:ser>
          <c:idx val="2"/>
          <c:order val="2"/>
          <c:tx>
            <c:strRef>
              <c:f>h28中学校生徒質問紙!$W$179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h28中学校生徒質問紙!$W$180:$W$182</c:f>
              <c:numCache>
                <c:formatCode>0.0_ </c:formatCode>
                <c:ptCount val="3"/>
                <c:pt idx="0">
                  <c:v>19.9376947040498</c:v>
                </c:pt>
                <c:pt idx="1">
                  <c:v>18.637036318202799</c:v>
                </c:pt>
                <c:pt idx="2">
                  <c:v>17.8</c:v>
                </c:pt>
              </c:numCache>
            </c:numRef>
          </c:val>
        </c:ser>
        <c:ser>
          <c:idx val="3"/>
          <c:order val="3"/>
          <c:tx>
            <c:strRef>
              <c:f>h28中学校生徒質問紙!$X$179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h28中学校生徒質問紙!$X$180:$X$182</c:f>
              <c:numCache>
                <c:formatCode>0.0_ </c:formatCode>
                <c:ptCount val="3"/>
                <c:pt idx="0">
                  <c:v>9.6573208722741395</c:v>
                </c:pt>
                <c:pt idx="1">
                  <c:v>11.4194910114268</c:v>
                </c:pt>
                <c:pt idx="2">
                  <c:v>10.8</c:v>
                </c:pt>
              </c:numCache>
            </c:numRef>
          </c:val>
        </c:ser>
        <c:ser>
          <c:idx val="8"/>
          <c:order val="4"/>
          <c:tx>
            <c:strRef>
              <c:f>h28中学校生徒質問紙!$AC$179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h28中学校生徒質問紙!$AC$180:$AC$182</c:f>
              <c:numCache>
                <c:formatCode>0.0_ </c:formatCode>
                <c:ptCount val="3"/>
                <c:pt idx="0">
                  <c:v>0</c:v>
                </c:pt>
                <c:pt idx="1">
                  <c:v>2.4260656493364698E-3</c:v>
                </c:pt>
                <c:pt idx="2">
                  <c:v>0</c:v>
                </c:pt>
              </c:numCache>
            </c:numRef>
          </c:val>
        </c:ser>
        <c:ser>
          <c:idx val="9"/>
          <c:order val="5"/>
          <c:tx>
            <c:strRef>
              <c:f>h28中学校生徒質問紙!$AD$179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h28中学校生徒質問紙!$AD$180:$AD$182</c:f>
              <c:numCache>
                <c:formatCode>0.0_ </c:formatCode>
                <c:ptCount val="3"/>
                <c:pt idx="0">
                  <c:v>0</c:v>
                </c:pt>
                <c:pt idx="1">
                  <c:v>0.18680705499890801</c:v>
                </c:pt>
                <c:pt idx="2">
                  <c:v>0.2</c:v>
                </c:pt>
              </c:numCache>
            </c:numRef>
          </c:val>
        </c:ser>
        <c:ser>
          <c:idx val="4"/>
          <c:order val="6"/>
          <c:tx>
            <c:strRef>
              <c:f>h28中学校生徒質問紙!$AE$179</c:f>
              <c:strCache>
                <c:ptCount val="1"/>
              </c:strCache>
            </c:strRef>
          </c:tx>
          <c:spPr>
            <a:solidFill>
              <a:srgbClr val="FFFFFF"/>
            </a:solidFill>
          </c:spPr>
          <c:invertIfNegative val="0"/>
          <c:val>
            <c:numRef>
              <c:f>h28中学校生徒質問紙!$AE$180:$AE$182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545280"/>
        <c:axId val="165788992"/>
      </c:barChart>
      <c:catAx>
        <c:axId val="152545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88992"/>
        <c:crosses val="autoZero"/>
        <c:auto val="1"/>
        <c:lblAlgn val="ctr"/>
        <c:lblOffset val="100"/>
        <c:tickLblSkip val="1"/>
        <c:tickMarkSkip val="1"/>
        <c:noMultiLvlLbl val="0"/>
      </c:catAx>
      <c:valAx>
        <c:axId val="16578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45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16" Type="http://schemas.openxmlformats.org/officeDocument/2006/relationships/chart" Target="../charts/chart16.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5" Type="http://schemas.openxmlformats.org/officeDocument/2006/relationships/chart" Target="../charts/chart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61" Type="http://schemas.openxmlformats.org/officeDocument/2006/relationships/chart" Target="../charts/chart61.xml"/><Relationship Id="rId82" Type="http://schemas.openxmlformats.org/officeDocument/2006/relationships/chart" Target="../charts/chart8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13</xdr:col>
      <xdr:colOff>565337</xdr:colOff>
      <xdr:row>27</xdr:row>
      <xdr:rowOff>60512</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13</xdr:col>
      <xdr:colOff>565337</xdr:colOff>
      <xdr:row>48</xdr:row>
      <xdr:rowOff>60512</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13</xdr:col>
      <xdr:colOff>565337</xdr:colOff>
      <xdr:row>69</xdr:row>
      <xdr:rowOff>60512</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13</xdr:col>
      <xdr:colOff>565337</xdr:colOff>
      <xdr:row>90</xdr:row>
      <xdr:rowOff>60512</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13</xdr:col>
      <xdr:colOff>565337</xdr:colOff>
      <xdr:row>111</xdr:row>
      <xdr:rowOff>66913</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13</xdr:col>
      <xdr:colOff>565337</xdr:colOff>
      <xdr:row>132</xdr:row>
      <xdr:rowOff>60512</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13</xdr:col>
      <xdr:colOff>565337</xdr:colOff>
      <xdr:row>153</xdr:row>
      <xdr:rowOff>60512</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13</xdr:col>
      <xdr:colOff>565337</xdr:colOff>
      <xdr:row>174</xdr:row>
      <xdr:rowOff>60511</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13</xdr:col>
      <xdr:colOff>565337</xdr:colOff>
      <xdr:row>195</xdr:row>
      <xdr:rowOff>60512</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13</xdr:col>
      <xdr:colOff>565337</xdr:colOff>
      <xdr:row>216</xdr:row>
      <xdr:rowOff>60512</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13</xdr:col>
      <xdr:colOff>565337</xdr:colOff>
      <xdr:row>237</xdr:row>
      <xdr:rowOff>60512</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13</xdr:col>
      <xdr:colOff>565337</xdr:colOff>
      <xdr:row>258</xdr:row>
      <xdr:rowOff>66915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0</xdr:colOff>
      <xdr:row>267</xdr:row>
      <xdr:rowOff>0</xdr:rowOff>
    </xdr:from>
    <xdr:to>
      <xdr:col>13</xdr:col>
      <xdr:colOff>565337</xdr:colOff>
      <xdr:row>279</xdr:row>
      <xdr:rowOff>60511</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13</xdr:col>
      <xdr:colOff>565337</xdr:colOff>
      <xdr:row>300</xdr:row>
      <xdr:rowOff>60512</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13</xdr:col>
      <xdr:colOff>565337</xdr:colOff>
      <xdr:row>321</xdr:row>
      <xdr:rowOff>60511</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13</xdr:col>
      <xdr:colOff>565337</xdr:colOff>
      <xdr:row>342</xdr:row>
      <xdr:rowOff>60512</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13</xdr:col>
      <xdr:colOff>565337</xdr:colOff>
      <xdr:row>363</xdr:row>
      <xdr:rowOff>60512</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0</xdr:colOff>
      <xdr:row>372</xdr:row>
      <xdr:rowOff>0</xdr:rowOff>
    </xdr:from>
    <xdr:to>
      <xdr:col>13</xdr:col>
      <xdr:colOff>565337</xdr:colOff>
      <xdr:row>384</xdr:row>
      <xdr:rowOff>60511</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13</xdr:col>
      <xdr:colOff>565337</xdr:colOff>
      <xdr:row>405</xdr:row>
      <xdr:rowOff>66915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414</xdr:row>
      <xdr:rowOff>0</xdr:rowOff>
    </xdr:from>
    <xdr:to>
      <xdr:col>13</xdr:col>
      <xdr:colOff>565337</xdr:colOff>
      <xdr:row>426</xdr:row>
      <xdr:rowOff>60512</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13</xdr:col>
      <xdr:colOff>565337</xdr:colOff>
      <xdr:row>447</xdr:row>
      <xdr:rowOff>60512</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13</xdr:col>
      <xdr:colOff>565337</xdr:colOff>
      <xdr:row>468</xdr:row>
      <xdr:rowOff>60512</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13</xdr:col>
      <xdr:colOff>565337</xdr:colOff>
      <xdr:row>489</xdr:row>
      <xdr:rowOff>60511</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13</xdr:col>
      <xdr:colOff>565337</xdr:colOff>
      <xdr:row>510</xdr:row>
      <xdr:rowOff>60512</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540</xdr:row>
      <xdr:rowOff>0</xdr:rowOff>
    </xdr:from>
    <xdr:to>
      <xdr:col>13</xdr:col>
      <xdr:colOff>565337</xdr:colOff>
      <xdr:row>552</xdr:row>
      <xdr:rowOff>66914</xdr:rowOff>
    </xdr:to>
    <xdr:graphicFrame macro="">
      <xdr:nvGraphicFramePr>
        <xdr:cNvPr id="2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561</xdr:row>
      <xdr:rowOff>0</xdr:rowOff>
    </xdr:from>
    <xdr:to>
      <xdr:col>13</xdr:col>
      <xdr:colOff>565337</xdr:colOff>
      <xdr:row>573</xdr:row>
      <xdr:rowOff>60512</xdr:rowOff>
    </xdr:to>
    <xdr:graphicFrame macro="">
      <xdr:nvGraphicFramePr>
        <xdr:cNvPr id="2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624</xdr:row>
      <xdr:rowOff>0</xdr:rowOff>
    </xdr:from>
    <xdr:to>
      <xdr:col>13</xdr:col>
      <xdr:colOff>565337</xdr:colOff>
      <xdr:row>636</xdr:row>
      <xdr:rowOff>60512</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13</xdr:col>
      <xdr:colOff>565337</xdr:colOff>
      <xdr:row>657</xdr:row>
      <xdr:rowOff>60511</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666</xdr:row>
      <xdr:rowOff>0</xdr:rowOff>
    </xdr:from>
    <xdr:to>
      <xdr:col>13</xdr:col>
      <xdr:colOff>565337</xdr:colOff>
      <xdr:row>678</xdr:row>
      <xdr:rowOff>60512</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687</xdr:row>
      <xdr:rowOff>0</xdr:rowOff>
    </xdr:from>
    <xdr:to>
      <xdr:col>13</xdr:col>
      <xdr:colOff>565337</xdr:colOff>
      <xdr:row>699</xdr:row>
      <xdr:rowOff>66914</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729</xdr:row>
      <xdr:rowOff>0</xdr:rowOff>
    </xdr:from>
    <xdr:to>
      <xdr:col>13</xdr:col>
      <xdr:colOff>565337</xdr:colOff>
      <xdr:row>741</xdr:row>
      <xdr:rowOff>60512</xdr:rowOff>
    </xdr:to>
    <xdr:graphicFrame macro="">
      <xdr:nvGraphicFramePr>
        <xdr:cNvPr id="32"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750</xdr:row>
      <xdr:rowOff>0</xdr:rowOff>
    </xdr:from>
    <xdr:to>
      <xdr:col>13</xdr:col>
      <xdr:colOff>565337</xdr:colOff>
      <xdr:row>762</xdr:row>
      <xdr:rowOff>60512</xdr:rowOff>
    </xdr:to>
    <xdr:graphicFrame macro="">
      <xdr:nvGraphicFramePr>
        <xdr:cNvPr id="33"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771</xdr:row>
      <xdr:rowOff>0</xdr:rowOff>
    </xdr:from>
    <xdr:to>
      <xdr:col>13</xdr:col>
      <xdr:colOff>565337</xdr:colOff>
      <xdr:row>783</xdr:row>
      <xdr:rowOff>60512</xdr:rowOff>
    </xdr:to>
    <xdr:graphicFrame macro="">
      <xdr:nvGraphicFramePr>
        <xdr:cNvPr id="34"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fLocksWithSheet="0"/>
  </xdr:twoCellAnchor>
  <xdr:twoCellAnchor editAs="oneCell">
    <xdr:from>
      <xdr:col>1</xdr:col>
      <xdr:colOff>0</xdr:colOff>
      <xdr:row>792</xdr:row>
      <xdr:rowOff>0</xdr:rowOff>
    </xdr:from>
    <xdr:to>
      <xdr:col>13</xdr:col>
      <xdr:colOff>565337</xdr:colOff>
      <xdr:row>804</xdr:row>
      <xdr:rowOff>60512</xdr:rowOff>
    </xdr:to>
    <xdr:graphicFrame macro="">
      <xdr:nvGraphicFramePr>
        <xdr:cNvPr id="35"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813</xdr:row>
      <xdr:rowOff>0</xdr:rowOff>
    </xdr:from>
    <xdr:to>
      <xdr:col>13</xdr:col>
      <xdr:colOff>565337</xdr:colOff>
      <xdr:row>825</xdr:row>
      <xdr:rowOff>60512</xdr:rowOff>
    </xdr:to>
    <xdr:graphicFrame macro="">
      <xdr:nvGraphicFramePr>
        <xdr:cNvPr id="36"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834</xdr:row>
      <xdr:rowOff>0</xdr:rowOff>
    </xdr:from>
    <xdr:to>
      <xdr:col>13</xdr:col>
      <xdr:colOff>565337</xdr:colOff>
      <xdr:row>846</xdr:row>
      <xdr:rowOff>66915</xdr:rowOff>
    </xdr:to>
    <xdr:graphicFrame macro="">
      <xdr:nvGraphicFramePr>
        <xdr:cNvPr id="37"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855</xdr:row>
      <xdr:rowOff>0</xdr:rowOff>
    </xdr:from>
    <xdr:to>
      <xdr:col>13</xdr:col>
      <xdr:colOff>565337</xdr:colOff>
      <xdr:row>867</xdr:row>
      <xdr:rowOff>60511</xdr:rowOff>
    </xdr:to>
    <xdr:graphicFrame macro="">
      <xdr:nvGraphicFramePr>
        <xdr:cNvPr id="38"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876</xdr:row>
      <xdr:rowOff>0</xdr:rowOff>
    </xdr:from>
    <xdr:to>
      <xdr:col>13</xdr:col>
      <xdr:colOff>565337</xdr:colOff>
      <xdr:row>888</xdr:row>
      <xdr:rowOff>60512</xdr:rowOff>
    </xdr:to>
    <xdr:graphicFrame macro="">
      <xdr:nvGraphicFramePr>
        <xdr:cNvPr id="39"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897</xdr:row>
      <xdr:rowOff>0</xdr:rowOff>
    </xdr:from>
    <xdr:to>
      <xdr:col>13</xdr:col>
      <xdr:colOff>565337</xdr:colOff>
      <xdr:row>909</xdr:row>
      <xdr:rowOff>60512</xdr:rowOff>
    </xdr:to>
    <xdr:graphicFrame macro="">
      <xdr:nvGraphicFramePr>
        <xdr:cNvPr id="40"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918</xdr:row>
      <xdr:rowOff>0</xdr:rowOff>
    </xdr:from>
    <xdr:to>
      <xdr:col>13</xdr:col>
      <xdr:colOff>565337</xdr:colOff>
      <xdr:row>930</xdr:row>
      <xdr:rowOff>60512</xdr:rowOff>
    </xdr:to>
    <xdr:graphicFrame macro="">
      <xdr:nvGraphicFramePr>
        <xdr:cNvPr id="41"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939</xdr:row>
      <xdr:rowOff>0</xdr:rowOff>
    </xdr:from>
    <xdr:to>
      <xdr:col>13</xdr:col>
      <xdr:colOff>565337</xdr:colOff>
      <xdr:row>951</xdr:row>
      <xdr:rowOff>60512</xdr:rowOff>
    </xdr:to>
    <xdr:graphicFrame macro="">
      <xdr:nvGraphicFramePr>
        <xdr:cNvPr id="42"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960</xdr:row>
      <xdr:rowOff>0</xdr:rowOff>
    </xdr:from>
    <xdr:to>
      <xdr:col>13</xdr:col>
      <xdr:colOff>565337</xdr:colOff>
      <xdr:row>972</xdr:row>
      <xdr:rowOff>60511</xdr:rowOff>
    </xdr:to>
    <xdr:graphicFrame macro="">
      <xdr:nvGraphicFramePr>
        <xdr:cNvPr id="43"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981</xdr:row>
      <xdr:rowOff>0</xdr:rowOff>
    </xdr:from>
    <xdr:to>
      <xdr:col>13</xdr:col>
      <xdr:colOff>565337</xdr:colOff>
      <xdr:row>993</xdr:row>
      <xdr:rowOff>66914</xdr:rowOff>
    </xdr:to>
    <xdr:graphicFrame macro="">
      <xdr:nvGraphicFramePr>
        <xdr:cNvPr id="44"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1002</xdr:row>
      <xdr:rowOff>0</xdr:rowOff>
    </xdr:from>
    <xdr:to>
      <xdr:col>13</xdr:col>
      <xdr:colOff>565337</xdr:colOff>
      <xdr:row>1014</xdr:row>
      <xdr:rowOff>60512</xdr:rowOff>
    </xdr:to>
    <xdr:graphicFrame macro="">
      <xdr:nvGraphicFramePr>
        <xdr:cNvPr id="45"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1023</xdr:row>
      <xdr:rowOff>0</xdr:rowOff>
    </xdr:from>
    <xdr:to>
      <xdr:col>13</xdr:col>
      <xdr:colOff>565337</xdr:colOff>
      <xdr:row>1035</xdr:row>
      <xdr:rowOff>60511</xdr:rowOff>
    </xdr:to>
    <xdr:graphicFrame macro="">
      <xdr:nvGraphicFramePr>
        <xdr:cNvPr id="46"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1044</xdr:row>
      <xdr:rowOff>0</xdr:rowOff>
    </xdr:from>
    <xdr:to>
      <xdr:col>13</xdr:col>
      <xdr:colOff>565337</xdr:colOff>
      <xdr:row>1056</xdr:row>
      <xdr:rowOff>60512</xdr:rowOff>
    </xdr:to>
    <xdr:graphicFrame macro="">
      <xdr:nvGraphicFramePr>
        <xdr:cNvPr id="47"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1065</xdr:row>
      <xdr:rowOff>0</xdr:rowOff>
    </xdr:from>
    <xdr:to>
      <xdr:col>13</xdr:col>
      <xdr:colOff>565337</xdr:colOff>
      <xdr:row>1077</xdr:row>
      <xdr:rowOff>60511</xdr:rowOff>
    </xdr:to>
    <xdr:graphicFrame macro="">
      <xdr:nvGraphicFramePr>
        <xdr:cNvPr id="48"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1086</xdr:row>
      <xdr:rowOff>0</xdr:rowOff>
    </xdr:from>
    <xdr:to>
      <xdr:col>13</xdr:col>
      <xdr:colOff>565337</xdr:colOff>
      <xdr:row>1098</xdr:row>
      <xdr:rowOff>60512</xdr:rowOff>
    </xdr:to>
    <xdr:graphicFrame macro="">
      <xdr:nvGraphicFramePr>
        <xdr:cNvPr id="49"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fLocksWithSheet="0"/>
  </xdr:twoCellAnchor>
  <xdr:twoCellAnchor editAs="oneCell">
    <xdr:from>
      <xdr:col>1</xdr:col>
      <xdr:colOff>0</xdr:colOff>
      <xdr:row>1107</xdr:row>
      <xdr:rowOff>0</xdr:rowOff>
    </xdr:from>
    <xdr:to>
      <xdr:col>13</xdr:col>
      <xdr:colOff>565337</xdr:colOff>
      <xdr:row>1119</xdr:row>
      <xdr:rowOff>60512</xdr:rowOff>
    </xdr:to>
    <xdr:graphicFrame macro="">
      <xdr:nvGraphicFramePr>
        <xdr:cNvPr id="50"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1128</xdr:row>
      <xdr:rowOff>0</xdr:rowOff>
    </xdr:from>
    <xdr:to>
      <xdr:col>13</xdr:col>
      <xdr:colOff>565337</xdr:colOff>
      <xdr:row>1140</xdr:row>
      <xdr:rowOff>66914</xdr:rowOff>
    </xdr:to>
    <xdr:graphicFrame macro="">
      <xdr:nvGraphicFramePr>
        <xdr:cNvPr id="51"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1149</xdr:row>
      <xdr:rowOff>0</xdr:rowOff>
    </xdr:from>
    <xdr:to>
      <xdr:col>13</xdr:col>
      <xdr:colOff>565337</xdr:colOff>
      <xdr:row>1161</xdr:row>
      <xdr:rowOff>60512</xdr:rowOff>
    </xdr:to>
    <xdr:graphicFrame macro="">
      <xdr:nvGraphicFramePr>
        <xdr:cNvPr id="52"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1170</xdr:row>
      <xdr:rowOff>0</xdr:rowOff>
    </xdr:from>
    <xdr:to>
      <xdr:col>13</xdr:col>
      <xdr:colOff>565337</xdr:colOff>
      <xdr:row>1182</xdr:row>
      <xdr:rowOff>60511</xdr:rowOff>
    </xdr:to>
    <xdr:graphicFrame macro="">
      <xdr:nvGraphicFramePr>
        <xdr:cNvPr id="53"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editAs="oneCell">
    <xdr:from>
      <xdr:col>1</xdr:col>
      <xdr:colOff>0</xdr:colOff>
      <xdr:row>1191</xdr:row>
      <xdr:rowOff>0</xdr:rowOff>
    </xdr:from>
    <xdr:to>
      <xdr:col>13</xdr:col>
      <xdr:colOff>565337</xdr:colOff>
      <xdr:row>1203</xdr:row>
      <xdr:rowOff>60512</xdr:rowOff>
    </xdr:to>
    <xdr:graphicFrame macro="">
      <xdr:nvGraphicFramePr>
        <xdr:cNvPr id="54"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fLocksWithSheet="0"/>
  </xdr:twoCellAnchor>
  <xdr:twoCellAnchor editAs="oneCell">
    <xdr:from>
      <xdr:col>1</xdr:col>
      <xdr:colOff>0</xdr:colOff>
      <xdr:row>1212</xdr:row>
      <xdr:rowOff>0</xdr:rowOff>
    </xdr:from>
    <xdr:to>
      <xdr:col>13</xdr:col>
      <xdr:colOff>565337</xdr:colOff>
      <xdr:row>1224</xdr:row>
      <xdr:rowOff>60512</xdr:rowOff>
    </xdr:to>
    <xdr:graphicFrame macro="">
      <xdr:nvGraphicFramePr>
        <xdr:cNvPr id="55"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1233</xdr:row>
      <xdr:rowOff>0</xdr:rowOff>
    </xdr:from>
    <xdr:to>
      <xdr:col>13</xdr:col>
      <xdr:colOff>565337</xdr:colOff>
      <xdr:row>1245</xdr:row>
      <xdr:rowOff>60511</xdr:rowOff>
    </xdr:to>
    <xdr:graphicFrame macro="">
      <xdr:nvGraphicFramePr>
        <xdr:cNvPr id="56"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1254</xdr:row>
      <xdr:rowOff>0</xdr:rowOff>
    </xdr:from>
    <xdr:to>
      <xdr:col>13</xdr:col>
      <xdr:colOff>565337</xdr:colOff>
      <xdr:row>1266</xdr:row>
      <xdr:rowOff>60512</xdr:rowOff>
    </xdr:to>
    <xdr:graphicFrame macro="">
      <xdr:nvGraphicFramePr>
        <xdr:cNvPr id="57"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1275</xdr:row>
      <xdr:rowOff>0</xdr:rowOff>
    </xdr:from>
    <xdr:to>
      <xdr:col>13</xdr:col>
      <xdr:colOff>565337</xdr:colOff>
      <xdr:row>1287</xdr:row>
      <xdr:rowOff>66915</xdr:rowOff>
    </xdr:to>
    <xdr:graphicFrame macro="">
      <xdr:nvGraphicFramePr>
        <xdr:cNvPr id="58"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1296</xdr:row>
      <xdr:rowOff>0</xdr:rowOff>
    </xdr:from>
    <xdr:to>
      <xdr:col>13</xdr:col>
      <xdr:colOff>565337</xdr:colOff>
      <xdr:row>1308</xdr:row>
      <xdr:rowOff>60512</xdr:rowOff>
    </xdr:to>
    <xdr:graphicFrame macro="">
      <xdr:nvGraphicFramePr>
        <xdr:cNvPr id="59"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1317</xdr:row>
      <xdr:rowOff>0</xdr:rowOff>
    </xdr:from>
    <xdr:to>
      <xdr:col>13</xdr:col>
      <xdr:colOff>565337</xdr:colOff>
      <xdr:row>1329</xdr:row>
      <xdr:rowOff>60512</xdr:rowOff>
    </xdr:to>
    <xdr:graphicFrame macro="">
      <xdr:nvGraphicFramePr>
        <xdr:cNvPr id="60"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1338</xdr:row>
      <xdr:rowOff>0</xdr:rowOff>
    </xdr:from>
    <xdr:to>
      <xdr:col>13</xdr:col>
      <xdr:colOff>565337</xdr:colOff>
      <xdr:row>1350</xdr:row>
      <xdr:rowOff>60511</xdr:rowOff>
    </xdr:to>
    <xdr:graphicFrame macro="">
      <xdr:nvGraphicFramePr>
        <xdr:cNvPr id="61"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1359</xdr:row>
      <xdr:rowOff>0</xdr:rowOff>
    </xdr:from>
    <xdr:to>
      <xdr:col>13</xdr:col>
      <xdr:colOff>565337</xdr:colOff>
      <xdr:row>1371</xdr:row>
      <xdr:rowOff>60512</xdr:rowOff>
    </xdr:to>
    <xdr:graphicFrame macro="">
      <xdr:nvGraphicFramePr>
        <xdr:cNvPr id="62"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0</xdr:colOff>
      <xdr:row>1380</xdr:row>
      <xdr:rowOff>0</xdr:rowOff>
    </xdr:from>
    <xdr:to>
      <xdr:col>13</xdr:col>
      <xdr:colOff>565337</xdr:colOff>
      <xdr:row>1392</xdr:row>
      <xdr:rowOff>60511</xdr:rowOff>
    </xdr:to>
    <xdr:graphicFrame macro="">
      <xdr:nvGraphicFramePr>
        <xdr:cNvPr id="63"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1401</xdr:row>
      <xdr:rowOff>0</xdr:rowOff>
    </xdr:from>
    <xdr:to>
      <xdr:col>13</xdr:col>
      <xdr:colOff>565337</xdr:colOff>
      <xdr:row>1413</xdr:row>
      <xdr:rowOff>60512</xdr:rowOff>
    </xdr:to>
    <xdr:graphicFrame macro="">
      <xdr:nvGraphicFramePr>
        <xdr:cNvPr id="64"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fLocksWithSheet="0"/>
  </xdr:twoCellAnchor>
  <xdr:twoCellAnchor editAs="oneCell">
    <xdr:from>
      <xdr:col>1</xdr:col>
      <xdr:colOff>0</xdr:colOff>
      <xdr:row>1422</xdr:row>
      <xdr:rowOff>0</xdr:rowOff>
    </xdr:from>
    <xdr:to>
      <xdr:col>13</xdr:col>
      <xdr:colOff>565337</xdr:colOff>
      <xdr:row>1434</xdr:row>
      <xdr:rowOff>66915</xdr:rowOff>
    </xdr:to>
    <xdr:graphicFrame macro="">
      <xdr:nvGraphicFramePr>
        <xdr:cNvPr id="65"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0</xdr:colOff>
      <xdr:row>1443</xdr:row>
      <xdr:rowOff>0</xdr:rowOff>
    </xdr:from>
    <xdr:to>
      <xdr:col>13</xdr:col>
      <xdr:colOff>565337</xdr:colOff>
      <xdr:row>1455</xdr:row>
      <xdr:rowOff>60511</xdr:rowOff>
    </xdr:to>
    <xdr:graphicFrame macro="">
      <xdr:nvGraphicFramePr>
        <xdr:cNvPr id="66"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1464</xdr:row>
      <xdr:rowOff>0</xdr:rowOff>
    </xdr:from>
    <xdr:to>
      <xdr:col>13</xdr:col>
      <xdr:colOff>565337</xdr:colOff>
      <xdr:row>1476</xdr:row>
      <xdr:rowOff>60512</xdr:rowOff>
    </xdr:to>
    <xdr:graphicFrame macro="">
      <xdr:nvGraphicFramePr>
        <xdr:cNvPr id="67"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1485</xdr:row>
      <xdr:rowOff>0</xdr:rowOff>
    </xdr:from>
    <xdr:to>
      <xdr:col>13</xdr:col>
      <xdr:colOff>565337</xdr:colOff>
      <xdr:row>1497</xdr:row>
      <xdr:rowOff>60512</xdr:rowOff>
    </xdr:to>
    <xdr:graphicFrame macro="">
      <xdr:nvGraphicFramePr>
        <xdr:cNvPr id="68"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1506</xdr:row>
      <xdr:rowOff>0</xdr:rowOff>
    </xdr:from>
    <xdr:to>
      <xdr:col>13</xdr:col>
      <xdr:colOff>565337</xdr:colOff>
      <xdr:row>1518</xdr:row>
      <xdr:rowOff>60512</xdr:rowOff>
    </xdr:to>
    <xdr:graphicFrame macro="">
      <xdr:nvGraphicFramePr>
        <xdr:cNvPr id="69"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fLocksWithSheet="0"/>
  </xdr:twoCellAnchor>
  <xdr:twoCellAnchor editAs="oneCell">
    <xdr:from>
      <xdr:col>1</xdr:col>
      <xdr:colOff>0</xdr:colOff>
      <xdr:row>1527</xdr:row>
      <xdr:rowOff>0</xdr:rowOff>
    </xdr:from>
    <xdr:to>
      <xdr:col>13</xdr:col>
      <xdr:colOff>565337</xdr:colOff>
      <xdr:row>1539</xdr:row>
      <xdr:rowOff>60512</xdr:rowOff>
    </xdr:to>
    <xdr:graphicFrame macro="">
      <xdr:nvGraphicFramePr>
        <xdr:cNvPr id="70"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1548</xdr:row>
      <xdr:rowOff>0</xdr:rowOff>
    </xdr:from>
    <xdr:to>
      <xdr:col>13</xdr:col>
      <xdr:colOff>565337</xdr:colOff>
      <xdr:row>1560</xdr:row>
      <xdr:rowOff>60511</xdr:rowOff>
    </xdr:to>
    <xdr:graphicFrame macro="">
      <xdr:nvGraphicFramePr>
        <xdr:cNvPr id="71"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519</xdr:row>
      <xdr:rowOff>0</xdr:rowOff>
    </xdr:from>
    <xdr:to>
      <xdr:col>13</xdr:col>
      <xdr:colOff>565337</xdr:colOff>
      <xdr:row>531</xdr:row>
      <xdr:rowOff>60512</xdr:rowOff>
    </xdr:to>
    <xdr:graphicFrame macro="">
      <xdr:nvGraphicFramePr>
        <xdr:cNvPr id="72"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708</xdr:row>
      <xdr:rowOff>0</xdr:rowOff>
    </xdr:from>
    <xdr:to>
      <xdr:col>13</xdr:col>
      <xdr:colOff>565337</xdr:colOff>
      <xdr:row>720</xdr:row>
      <xdr:rowOff>60512</xdr:rowOff>
    </xdr:to>
    <xdr:graphicFrame macro="">
      <xdr:nvGraphicFramePr>
        <xdr:cNvPr id="7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13</xdr:col>
      <xdr:colOff>565337</xdr:colOff>
      <xdr:row>594</xdr:row>
      <xdr:rowOff>60512</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13</xdr:col>
      <xdr:colOff>565337</xdr:colOff>
      <xdr:row>615</xdr:row>
      <xdr:rowOff>60512</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9525</xdr:colOff>
      <xdr:row>1569</xdr:row>
      <xdr:rowOff>0</xdr:rowOff>
    </xdr:from>
    <xdr:to>
      <xdr:col>14</xdr:col>
      <xdr:colOff>0</xdr:colOff>
      <xdr:row>1581</xdr:row>
      <xdr:rowOff>0</xdr:rowOff>
    </xdr:to>
    <xdr:graphicFrame macro="">
      <xdr:nvGraphicFramePr>
        <xdr:cNvPr id="76"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1590</xdr:row>
      <xdr:rowOff>0</xdr:rowOff>
    </xdr:from>
    <xdr:to>
      <xdr:col>13</xdr:col>
      <xdr:colOff>571500</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1611</xdr:row>
      <xdr:rowOff>0</xdr:rowOff>
    </xdr:from>
    <xdr:to>
      <xdr:col>13</xdr:col>
      <xdr:colOff>571500</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1632</xdr:row>
      <xdr:rowOff>0</xdr:rowOff>
    </xdr:from>
    <xdr:to>
      <xdr:col>13</xdr:col>
      <xdr:colOff>571500</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1653</xdr:row>
      <xdr:rowOff>0</xdr:rowOff>
    </xdr:from>
    <xdr:to>
      <xdr:col>13</xdr:col>
      <xdr:colOff>571500</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1674</xdr:row>
      <xdr:rowOff>0</xdr:rowOff>
    </xdr:from>
    <xdr:to>
      <xdr:col>13</xdr:col>
      <xdr:colOff>571500</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1695</xdr:row>
      <xdr:rowOff>0</xdr:rowOff>
    </xdr:from>
    <xdr:to>
      <xdr:col>13</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1716</xdr:row>
      <xdr:rowOff>0</xdr:rowOff>
    </xdr:from>
    <xdr:to>
      <xdr:col>13</xdr:col>
      <xdr:colOff>571500</xdr:colOff>
      <xdr:row>1727</xdr:row>
      <xdr:rowOff>156882</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1737</xdr:row>
      <xdr:rowOff>0</xdr:rowOff>
    </xdr:from>
    <xdr:to>
      <xdr:col>13</xdr:col>
      <xdr:colOff>571500</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1758</xdr:row>
      <xdr:rowOff>0</xdr:rowOff>
    </xdr:from>
    <xdr:to>
      <xdr:col>13</xdr:col>
      <xdr:colOff>571500</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1779</xdr:row>
      <xdr:rowOff>0</xdr:rowOff>
    </xdr:from>
    <xdr:to>
      <xdr:col>13</xdr:col>
      <xdr:colOff>571500</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791"/>
  <sheetViews>
    <sheetView tabSelected="1" view="pageBreakPreview" zoomScaleNormal="100" zoomScaleSheetLayoutView="100" workbookViewId="0"/>
  </sheetViews>
  <sheetFormatPr defaultRowHeight="13.5"/>
  <cols>
    <col min="1" max="1" width="1.625" style="3" customWidth="1"/>
    <col min="2" max="3" width="5.375" style="3" customWidth="1"/>
    <col min="4" max="4" width="5.75" style="3" customWidth="1"/>
    <col min="5" max="5" width="7.625" style="4" customWidth="1"/>
    <col min="6" max="9" width="7.625" style="3" customWidth="1"/>
    <col min="10" max="10" width="7.125" style="3" customWidth="1"/>
    <col min="11" max="11" width="7.5" style="3" customWidth="1"/>
    <col min="12" max="12" width="7.625" style="3" customWidth="1"/>
    <col min="13" max="13" width="7.625" style="4" customWidth="1"/>
    <col min="14" max="14" width="7.625" style="3" customWidth="1"/>
    <col min="15" max="15" width="2.125" style="3" customWidth="1"/>
    <col min="16" max="19" width="0.375" style="3" customWidth="1"/>
    <col min="20" max="20" width="15" style="3" customWidth="1"/>
    <col min="21" max="16384" width="9" style="3"/>
  </cols>
  <sheetData>
    <row r="1" spans="1:30" s="26" customFormat="1" ht="18" customHeight="1">
      <c r="A1" s="31" t="s">
        <v>239</v>
      </c>
      <c r="B1" s="29"/>
      <c r="C1" s="29"/>
      <c r="D1" s="29"/>
      <c r="E1" s="29"/>
      <c r="F1" s="29"/>
      <c r="G1" s="29"/>
      <c r="H1" s="29"/>
      <c r="I1" s="29"/>
      <c r="J1" s="28"/>
      <c r="K1" s="28"/>
      <c r="L1" s="28"/>
      <c r="M1" s="28"/>
      <c r="N1" s="1" t="s">
        <v>12</v>
      </c>
      <c r="O1" s="1"/>
      <c r="P1" s="27"/>
    </row>
    <row r="2" spans="1:30" s="26" customFormat="1" ht="21" customHeight="1">
      <c r="A2" s="30" t="s">
        <v>13</v>
      </c>
      <c r="B2" s="29"/>
      <c r="C2" s="29"/>
      <c r="D2" s="29"/>
      <c r="E2" s="29"/>
      <c r="F2" s="29"/>
      <c r="G2" s="29"/>
      <c r="H2" s="29"/>
      <c r="I2" s="29"/>
      <c r="J2" s="28"/>
      <c r="K2" s="28"/>
      <c r="L2" s="28"/>
      <c r="M2" s="28"/>
      <c r="N2" s="2"/>
      <c r="O2" s="28"/>
      <c r="P2" s="27"/>
    </row>
    <row r="3" spans="1:30" ht="18" customHeight="1">
      <c r="A3" s="23"/>
      <c r="B3" s="25" t="s">
        <v>268</v>
      </c>
      <c r="C3" s="24"/>
      <c r="D3" s="24"/>
      <c r="E3" s="23"/>
      <c r="F3" s="23"/>
      <c r="G3" s="23"/>
      <c r="H3" s="23"/>
      <c r="I3" s="23"/>
      <c r="J3" s="22"/>
      <c r="K3" s="22"/>
      <c r="L3" s="22"/>
      <c r="M3" s="22"/>
      <c r="N3" s="22"/>
      <c r="O3" s="22"/>
      <c r="P3" s="21"/>
    </row>
    <row r="4" spans="1:30" ht="26.25" customHeight="1">
      <c r="B4" s="32" t="s">
        <v>240</v>
      </c>
    </row>
    <row r="5" spans="1:30" ht="13.5" customHeight="1">
      <c r="B5" s="50"/>
      <c r="C5" s="50"/>
      <c r="D5" s="50"/>
      <c r="E5" s="50"/>
      <c r="F5" s="50"/>
      <c r="G5" s="50"/>
      <c r="H5" s="50" t="s">
        <v>78</v>
      </c>
      <c r="I5" s="50"/>
    </row>
    <row r="6" spans="1:30" ht="13.5" customHeight="1">
      <c r="B6" s="51" t="s">
        <v>269</v>
      </c>
      <c r="C6" s="52"/>
      <c r="D6" s="52"/>
      <c r="E6" s="52"/>
      <c r="F6" s="52"/>
      <c r="G6" s="53"/>
      <c r="H6" s="49">
        <v>321</v>
      </c>
      <c r="I6" s="49"/>
    </row>
    <row r="7" spans="1:30" ht="13.5" customHeight="1"/>
    <row r="8" spans="1:30" ht="13.5" customHeight="1">
      <c r="B8" s="60" t="s">
        <v>7</v>
      </c>
      <c r="C8" s="61"/>
      <c r="D8" s="62"/>
      <c r="E8" s="33" t="s">
        <v>8</v>
      </c>
      <c r="F8" s="34"/>
      <c r="G8" s="34"/>
      <c r="H8" s="34"/>
      <c r="I8" s="34"/>
      <c r="J8" s="34"/>
      <c r="K8" s="34"/>
      <c r="L8" s="34"/>
      <c r="M8" s="34"/>
      <c r="N8" s="34"/>
    </row>
    <row r="9" spans="1:30" s="5" customFormat="1" ht="18" customHeight="1">
      <c r="B9" s="43" t="s">
        <v>210</v>
      </c>
      <c r="C9" s="44"/>
      <c r="D9" s="45"/>
      <c r="E9" s="35" t="str">
        <f>T11</f>
        <v>朝食を毎日食べていますか</v>
      </c>
      <c r="F9" s="36" t="s">
        <v>11</v>
      </c>
      <c r="G9" s="36" t="s">
        <v>11</v>
      </c>
      <c r="H9" s="36" t="s">
        <v>11</v>
      </c>
      <c r="I9" s="36" t="s">
        <v>11</v>
      </c>
      <c r="J9" s="36" t="s">
        <v>11</v>
      </c>
      <c r="K9" s="36" t="s">
        <v>11</v>
      </c>
      <c r="L9" s="36" t="s">
        <v>11</v>
      </c>
      <c r="M9" s="36" t="s">
        <v>11</v>
      </c>
      <c r="N9" s="36" t="s">
        <v>11</v>
      </c>
    </row>
    <row r="10" spans="1:30" s="5" customFormat="1" ht="18" customHeight="1">
      <c r="B10" s="46"/>
      <c r="C10" s="47"/>
      <c r="D10" s="48"/>
      <c r="E10" s="36" t="s">
        <v>11</v>
      </c>
      <c r="F10" s="36" t="s">
        <v>11</v>
      </c>
      <c r="G10" s="36" t="s">
        <v>11</v>
      </c>
      <c r="H10" s="36" t="s">
        <v>11</v>
      </c>
      <c r="I10" s="36" t="s">
        <v>11</v>
      </c>
      <c r="J10" s="36" t="s">
        <v>11</v>
      </c>
      <c r="K10" s="36" t="s">
        <v>11</v>
      </c>
      <c r="L10" s="36" t="s">
        <v>11</v>
      </c>
      <c r="M10" s="36" t="s">
        <v>11</v>
      </c>
      <c r="N10" s="36" t="s">
        <v>11</v>
      </c>
      <c r="U10" s="5">
        <v>1</v>
      </c>
      <c r="V10" s="5">
        <v>2</v>
      </c>
      <c r="W10" s="5">
        <v>3</v>
      </c>
      <c r="X10" s="5">
        <v>4</v>
      </c>
      <c r="Y10" s="5">
        <v>5</v>
      </c>
      <c r="Z10" s="5">
        <v>6</v>
      </c>
      <c r="AA10" s="5">
        <v>7</v>
      </c>
      <c r="AB10" s="5">
        <v>8</v>
      </c>
      <c r="AC10" s="5">
        <v>9</v>
      </c>
      <c r="AD10" s="5">
        <v>0</v>
      </c>
    </row>
    <row r="11" spans="1:30" s="5" customFormat="1" ht="13.5" customHeight="1" thickBot="1">
      <c r="B11" s="43" t="s">
        <v>9</v>
      </c>
      <c r="C11" s="44"/>
      <c r="D11" s="45"/>
      <c r="E11" s="20" t="s">
        <v>182</v>
      </c>
      <c r="F11" s="20" t="s">
        <v>0</v>
      </c>
      <c r="G11" s="20" t="s">
        <v>1</v>
      </c>
      <c r="H11" s="20" t="s">
        <v>2</v>
      </c>
      <c r="I11" s="20" t="s">
        <v>3</v>
      </c>
      <c r="J11" s="20" t="s">
        <v>4</v>
      </c>
      <c r="K11" s="20" t="s">
        <v>5</v>
      </c>
      <c r="L11" s="19" t="s">
        <v>6</v>
      </c>
      <c r="M11" s="18" t="s">
        <v>79</v>
      </c>
      <c r="N11" s="17" t="s">
        <v>145</v>
      </c>
      <c r="T11" s="5" t="s">
        <v>16</v>
      </c>
      <c r="U11" s="5" t="s">
        <v>117</v>
      </c>
      <c r="V11" s="5" t="s">
        <v>118</v>
      </c>
      <c r="W11" s="5" t="s">
        <v>119</v>
      </c>
      <c r="X11" s="5" t="s">
        <v>120</v>
      </c>
      <c r="AC11" s="5" t="s">
        <v>266</v>
      </c>
      <c r="AD11" s="5" t="s">
        <v>267</v>
      </c>
    </row>
    <row r="12" spans="1:30" s="5" customFormat="1" ht="13.5" customHeight="1" thickBot="1">
      <c r="B12" s="40" t="s">
        <v>270</v>
      </c>
      <c r="C12" s="41"/>
      <c r="D12" s="42"/>
      <c r="E12" s="9">
        <f t="shared" ref="E12:N14" si="0">IF(U12="","",U12)</f>
        <v>81.931464174454803</v>
      </c>
      <c r="F12" s="10">
        <f t="shared" si="0"/>
        <v>10.5919003115265</v>
      </c>
      <c r="G12" s="10">
        <f t="shared" si="0"/>
        <v>4.9844236760124598</v>
      </c>
      <c r="H12" s="10">
        <f t="shared" si="0"/>
        <v>2.4922118380062299</v>
      </c>
      <c r="I12" s="10" t="str">
        <f t="shared" si="0"/>
        <v/>
      </c>
      <c r="J12" s="10" t="str">
        <f t="shared" si="0"/>
        <v/>
      </c>
      <c r="K12" s="10" t="str">
        <f t="shared" si="0"/>
        <v/>
      </c>
      <c r="L12" s="10" t="str">
        <f t="shared" si="0"/>
        <v/>
      </c>
      <c r="M12" s="9">
        <f t="shared" si="0"/>
        <v>0</v>
      </c>
      <c r="N12" s="8">
        <f t="shared" si="0"/>
        <v>0</v>
      </c>
      <c r="T12" s="5" t="s">
        <v>270</v>
      </c>
      <c r="U12" s="67">
        <v>81.931464174454803</v>
      </c>
      <c r="V12" s="67">
        <v>10.5919003115265</v>
      </c>
      <c r="W12" s="67">
        <v>4.9844236760124598</v>
      </c>
      <c r="X12" s="67">
        <v>2.4922118380062299</v>
      </c>
      <c r="Y12" s="67"/>
      <c r="Z12" s="67"/>
      <c r="AA12" s="67"/>
      <c r="AB12" s="67"/>
      <c r="AC12" s="67">
        <v>0</v>
      </c>
      <c r="AD12" s="67">
        <v>0</v>
      </c>
    </row>
    <row r="13" spans="1:30" s="5" customFormat="1" ht="13.5" customHeight="1">
      <c r="B13" s="54" t="s">
        <v>80</v>
      </c>
      <c r="C13" s="55"/>
      <c r="D13" s="56"/>
      <c r="E13" s="16">
        <f t="shared" si="0"/>
        <v>81.768116645236404</v>
      </c>
      <c r="F13" s="16">
        <f t="shared" si="0"/>
        <v>10.7498968922099</v>
      </c>
      <c r="G13" s="16">
        <f t="shared" si="0"/>
        <v>5.4659259079550697</v>
      </c>
      <c r="H13" s="16">
        <f t="shared" si="0"/>
        <v>2.0063562920012599</v>
      </c>
      <c r="I13" s="16" t="str">
        <f t="shared" si="0"/>
        <v/>
      </c>
      <c r="J13" s="16" t="str">
        <f t="shared" si="0"/>
        <v/>
      </c>
      <c r="K13" s="16" t="str">
        <f t="shared" si="0"/>
        <v/>
      </c>
      <c r="L13" s="16" t="str">
        <f t="shared" si="0"/>
        <v/>
      </c>
      <c r="M13" s="16">
        <f t="shared" si="0"/>
        <v>0</v>
      </c>
      <c r="N13" s="16">
        <f t="shared" si="0"/>
        <v>9.7042625973458793E-3</v>
      </c>
      <c r="T13" s="5" t="s">
        <v>10</v>
      </c>
      <c r="U13" s="67">
        <v>81.768116645236404</v>
      </c>
      <c r="V13" s="67">
        <v>10.7498968922099</v>
      </c>
      <c r="W13" s="67">
        <v>5.4659259079550697</v>
      </c>
      <c r="X13" s="67">
        <v>2.0063562920012599</v>
      </c>
      <c r="Y13" s="67"/>
      <c r="Z13" s="67"/>
      <c r="AA13" s="67"/>
      <c r="AB13" s="67"/>
      <c r="AC13" s="67">
        <v>0</v>
      </c>
      <c r="AD13" s="67">
        <v>9.7042625973458793E-3</v>
      </c>
    </row>
    <row r="14" spans="1:30" s="5" customFormat="1" ht="13.5" customHeight="1">
      <c r="B14" s="57" t="s">
        <v>14</v>
      </c>
      <c r="C14" s="58"/>
      <c r="D14" s="59"/>
      <c r="E14" s="6">
        <f t="shared" si="0"/>
        <v>83.3</v>
      </c>
      <c r="F14" s="6">
        <f t="shared" si="0"/>
        <v>10</v>
      </c>
      <c r="G14" s="6">
        <f t="shared" si="0"/>
        <v>4.8</v>
      </c>
      <c r="H14" s="6">
        <f t="shared" si="0"/>
        <v>1.8</v>
      </c>
      <c r="I14" s="6" t="str">
        <f t="shared" si="0"/>
        <v/>
      </c>
      <c r="J14" s="6" t="str">
        <f t="shared" si="0"/>
        <v/>
      </c>
      <c r="K14" s="6" t="str">
        <f t="shared" si="0"/>
        <v/>
      </c>
      <c r="L14" s="6" t="str">
        <f t="shared" si="0"/>
        <v/>
      </c>
      <c r="M14" s="6">
        <f t="shared" si="0"/>
        <v>0</v>
      </c>
      <c r="N14" s="6">
        <f t="shared" si="0"/>
        <v>0</v>
      </c>
      <c r="T14" s="5" t="s">
        <v>14</v>
      </c>
      <c r="U14" s="67">
        <v>83.3</v>
      </c>
      <c r="V14" s="67">
        <v>10</v>
      </c>
      <c r="W14" s="67">
        <v>4.8</v>
      </c>
      <c r="X14" s="67">
        <v>1.8</v>
      </c>
      <c r="Y14" s="67"/>
      <c r="Z14" s="67"/>
      <c r="AA14" s="67"/>
      <c r="AB14" s="67"/>
      <c r="AC14" s="67">
        <v>0</v>
      </c>
      <c r="AD14" s="67">
        <v>0</v>
      </c>
    </row>
    <row r="15" spans="1:30" s="5" customFormat="1" ht="3.75" customHeight="1">
      <c r="E15" s="15"/>
      <c r="M15" s="15"/>
    </row>
    <row r="16" spans="1:30" s="5" customFormat="1" ht="12.75" customHeight="1">
      <c r="E16" s="15"/>
      <c r="M16" s="15"/>
    </row>
    <row r="17" spans="2:30" s="5" customFormat="1" ht="12.75" customHeight="1">
      <c r="E17" s="15"/>
      <c r="M17" s="15"/>
    </row>
    <row r="18" spans="2:30" s="5" customFormat="1" ht="12.75" customHeight="1">
      <c r="E18" s="15"/>
      <c r="M18" s="15"/>
    </row>
    <row r="19" spans="2:30" s="5" customFormat="1" ht="12.75" customHeight="1">
      <c r="E19" s="15"/>
      <c r="M19" s="15"/>
    </row>
    <row r="20" spans="2:30" s="5" customFormat="1" ht="12.75" customHeight="1">
      <c r="E20" s="15"/>
      <c r="M20" s="15"/>
    </row>
    <row r="21" spans="2:30" s="5" customFormat="1" ht="12.75" customHeight="1">
      <c r="E21" s="15"/>
      <c r="M21" s="15"/>
    </row>
    <row r="22" spans="2:30" s="5" customFormat="1" ht="12.75" customHeight="1">
      <c r="E22" s="15"/>
      <c r="M22" s="15"/>
    </row>
    <row r="23" spans="2:30" s="5" customFormat="1" ht="12.75" customHeight="1">
      <c r="E23" s="15"/>
      <c r="M23" s="15"/>
    </row>
    <row r="24" spans="2:30" s="5" customFormat="1" ht="12.75" customHeight="1">
      <c r="E24" s="15"/>
      <c r="M24" s="15"/>
    </row>
    <row r="25" spans="2:30" s="5" customFormat="1" ht="12.75" customHeight="1">
      <c r="E25" s="15"/>
      <c r="M25" s="15"/>
    </row>
    <row r="26" spans="2:30" s="5" customFormat="1" ht="12.75" customHeight="1">
      <c r="E26" s="15"/>
      <c r="M26" s="15"/>
    </row>
    <row r="27" spans="2:30" s="5" customFormat="1" ht="12.75" customHeight="1">
      <c r="E27" s="15"/>
      <c r="M27" s="15"/>
    </row>
    <row r="28" spans="2:30" s="5" customFormat="1" ht="13.5" customHeight="1">
      <c r="E28" s="15"/>
      <c r="M28" s="15"/>
    </row>
    <row r="29" spans="2:30" s="5" customFormat="1" ht="13.5" customHeight="1">
      <c r="B29" s="60" t="s">
        <v>7</v>
      </c>
      <c r="C29" s="61"/>
      <c r="D29" s="62"/>
      <c r="E29" s="33" t="s">
        <v>8</v>
      </c>
      <c r="F29" s="34"/>
      <c r="G29" s="34"/>
      <c r="H29" s="34"/>
      <c r="I29" s="34"/>
      <c r="J29" s="34"/>
      <c r="K29" s="34"/>
      <c r="L29" s="34"/>
      <c r="M29" s="34"/>
      <c r="N29" s="34"/>
    </row>
    <row r="30" spans="2:30" s="5" customFormat="1" ht="18" customHeight="1">
      <c r="B30" s="43" t="s">
        <v>81</v>
      </c>
      <c r="C30" s="44"/>
      <c r="D30" s="45"/>
      <c r="E30" s="35" t="str">
        <f>T32</f>
        <v>毎日，同じくらいの時刻に寝ていますか</v>
      </c>
      <c r="F30" s="36" t="s">
        <v>11</v>
      </c>
      <c r="G30" s="36" t="s">
        <v>11</v>
      </c>
      <c r="H30" s="36" t="s">
        <v>11</v>
      </c>
      <c r="I30" s="36" t="s">
        <v>11</v>
      </c>
      <c r="J30" s="36" t="s">
        <v>11</v>
      </c>
      <c r="K30" s="36" t="s">
        <v>11</v>
      </c>
      <c r="L30" s="36" t="s">
        <v>11</v>
      </c>
      <c r="M30" s="36" t="s">
        <v>11</v>
      </c>
      <c r="N30" s="36" t="s">
        <v>11</v>
      </c>
    </row>
    <row r="31" spans="2:30" s="5" customFormat="1" ht="18" customHeight="1">
      <c r="B31" s="46"/>
      <c r="C31" s="47"/>
      <c r="D31" s="48"/>
      <c r="E31" s="36" t="s">
        <v>11</v>
      </c>
      <c r="F31" s="36" t="s">
        <v>11</v>
      </c>
      <c r="G31" s="36" t="s">
        <v>11</v>
      </c>
      <c r="H31" s="36" t="s">
        <v>11</v>
      </c>
      <c r="I31" s="36" t="s">
        <v>11</v>
      </c>
      <c r="J31" s="36" t="s">
        <v>11</v>
      </c>
      <c r="K31" s="36" t="s">
        <v>11</v>
      </c>
      <c r="L31" s="36" t="s">
        <v>11</v>
      </c>
      <c r="M31" s="36" t="s">
        <v>11</v>
      </c>
      <c r="N31" s="36" t="s">
        <v>11</v>
      </c>
      <c r="U31" s="5">
        <v>1</v>
      </c>
      <c r="V31" s="5">
        <v>2</v>
      </c>
      <c r="W31" s="5">
        <v>3</v>
      </c>
      <c r="X31" s="5">
        <v>4</v>
      </c>
      <c r="Y31" s="5">
        <v>5</v>
      </c>
      <c r="Z31" s="5">
        <v>6</v>
      </c>
      <c r="AA31" s="5">
        <v>7</v>
      </c>
      <c r="AB31" s="5">
        <v>8</v>
      </c>
      <c r="AC31" s="5">
        <v>9</v>
      </c>
      <c r="AD31" s="5">
        <v>0</v>
      </c>
    </row>
    <row r="32" spans="2:30" s="5" customFormat="1" ht="13.5" customHeight="1" thickBot="1">
      <c r="B32" s="37" t="s">
        <v>9</v>
      </c>
      <c r="C32" s="38"/>
      <c r="D32" s="39"/>
      <c r="E32" s="14" t="s">
        <v>182</v>
      </c>
      <c r="F32" s="14" t="s">
        <v>0</v>
      </c>
      <c r="G32" s="14" t="s">
        <v>1</v>
      </c>
      <c r="H32" s="14" t="s">
        <v>2</v>
      </c>
      <c r="I32" s="14" t="s">
        <v>3</v>
      </c>
      <c r="J32" s="14" t="s">
        <v>4</v>
      </c>
      <c r="K32" s="14" t="s">
        <v>5</v>
      </c>
      <c r="L32" s="13" t="s">
        <v>6</v>
      </c>
      <c r="M32" s="12" t="s">
        <v>79</v>
      </c>
      <c r="N32" s="11" t="s">
        <v>145</v>
      </c>
      <c r="T32" s="5" t="s">
        <v>17</v>
      </c>
      <c r="U32" s="5" t="s">
        <v>117</v>
      </c>
      <c r="V32" s="5" t="s">
        <v>118</v>
      </c>
      <c r="W32" s="5" t="s">
        <v>119</v>
      </c>
      <c r="X32" s="5" t="s">
        <v>120</v>
      </c>
      <c r="AC32" s="5" t="s">
        <v>266</v>
      </c>
      <c r="AD32" s="5" t="s">
        <v>267</v>
      </c>
    </row>
    <row r="33" spans="2:30" s="5" customFormat="1" ht="13.5" customHeight="1" thickBot="1">
      <c r="B33" s="40" t="s">
        <v>270</v>
      </c>
      <c r="C33" s="41"/>
      <c r="D33" s="42"/>
      <c r="E33" s="9">
        <f t="shared" ref="E33:N35" si="1">IF(U33="","",U33)</f>
        <v>31.775700934579401</v>
      </c>
      <c r="F33" s="10">
        <f t="shared" si="1"/>
        <v>43.613707165108998</v>
      </c>
      <c r="G33" s="10">
        <f t="shared" si="1"/>
        <v>19.003115264797501</v>
      </c>
      <c r="H33" s="10">
        <f t="shared" si="1"/>
        <v>5.6074766355140202</v>
      </c>
      <c r="I33" s="10" t="str">
        <f t="shared" si="1"/>
        <v/>
      </c>
      <c r="J33" s="10" t="str">
        <f t="shared" si="1"/>
        <v/>
      </c>
      <c r="K33" s="10" t="str">
        <f t="shared" si="1"/>
        <v/>
      </c>
      <c r="L33" s="10" t="str">
        <f t="shared" si="1"/>
        <v/>
      </c>
      <c r="M33" s="9">
        <f t="shared" si="1"/>
        <v>0</v>
      </c>
      <c r="N33" s="8">
        <f t="shared" si="1"/>
        <v>0</v>
      </c>
      <c r="T33" s="5" t="s">
        <v>270</v>
      </c>
      <c r="U33" s="67">
        <v>31.775700934579401</v>
      </c>
      <c r="V33" s="67">
        <v>43.613707165108998</v>
      </c>
      <c r="W33" s="67">
        <v>19.003115264797501</v>
      </c>
      <c r="X33" s="67">
        <v>5.6074766355140202</v>
      </c>
      <c r="Y33" s="67"/>
      <c r="Z33" s="67"/>
      <c r="AA33" s="67"/>
      <c r="AB33" s="67"/>
      <c r="AC33" s="67">
        <v>0</v>
      </c>
      <c r="AD33" s="67">
        <v>0</v>
      </c>
    </row>
    <row r="34" spans="2:30" s="5" customFormat="1" ht="13.5" customHeight="1">
      <c r="B34" s="63" t="s">
        <v>80</v>
      </c>
      <c r="C34" s="64"/>
      <c r="D34" s="65"/>
      <c r="E34" s="7">
        <f t="shared" si="1"/>
        <v>30.536888328198199</v>
      </c>
      <c r="F34" s="7">
        <f t="shared" si="1"/>
        <v>43.814745627016698</v>
      </c>
      <c r="G34" s="7">
        <f t="shared" si="1"/>
        <v>20.211552924622101</v>
      </c>
      <c r="H34" s="7">
        <f t="shared" si="1"/>
        <v>5.3882918071762997</v>
      </c>
      <c r="I34" s="7" t="str">
        <f t="shared" si="1"/>
        <v/>
      </c>
      <c r="J34" s="7" t="str">
        <f t="shared" si="1"/>
        <v/>
      </c>
      <c r="K34" s="7" t="str">
        <f t="shared" si="1"/>
        <v/>
      </c>
      <c r="L34" s="7" t="str">
        <f t="shared" si="1"/>
        <v/>
      </c>
      <c r="M34" s="7">
        <f t="shared" si="1"/>
        <v>2.4260656493364698E-3</v>
      </c>
      <c r="N34" s="7">
        <f t="shared" si="1"/>
        <v>4.6095247337393001E-2</v>
      </c>
      <c r="T34" s="5" t="s">
        <v>10</v>
      </c>
      <c r="U34" s="67">
        <v>30.536888328198199</v>
      </c>
      <c r="V34" s="67">
        <v>43.814745627016698</v>
      </c>
      <c r="W34" s="67">
        <v>20.211552924622101</v>
      </c>
      <c r="X34" s="67">
        <v>5.3882918071762997</v>
      </c>
      <c r="Y34" s="67"/>
      <c r="Z34" s="67"/>
      <c r="AA34" s="67"/>
      <c r="AB34" s="67"/>
      <c r="AC34" s="67">
        <v>2.4260656493364698E-3</v>
      </c>
      <c r="AD34" s="67">
        <v>4.6095247337393001E-2</v>
      </c>
    </row>
    <row r="35" spans="2:30" s="5" customFormat="1" ht="13.5" customHeight="1">
      <c r="B35" s="57" t="s">
        <v>14</v>
      </c>
      <c r="C35" s="58"/>
      <c r="D35" s="59"/>
      <c r="E35" s="6">
        <f t="shared" si="1"/>
        <v>30.8</v>
      </c>
      <c r="F35" s="6">
        <f t="shared" si="1"/>
        <v>44.4</v>
      </c>
      <c r="G35" s="6">
        <f t="shared" si="1"/>
        <v>19.7</v>
      </c>
      <c r="H35" s="6">
        <f t="shared" si="1"/>
        <v>5</v>
      </c>
      <c r="I35" s="6" t="str">
        <f t="shared" si="1"/>
        <v/>
      </c>
      <c r="J35" s="6" t="str">
        <f t="shared" si="1"/>
        <v/>
      </c>
      <c r="K35" s="6" t="str">
        <f t="shared" si="1"/>
        <v/>
      </c>
      <c r="L35" s="6" t="str">
        <f t="shared" si="1"/>
        <v/>
      </c>
      <c r="M35" s="6">
        <f t="shared" si="1"/>
        <v>0</v>
      </c>
      <c r="N35" s="6">
        <f t="shared" si="1"/>
        <v>0.1</v>
      </c>
      <c r="T35" s="5" t="s">
        <v>14</v>
      </c>
      <c r="U35" s="67">
        <v>30.8</v>
      </c>
      <c r="V35" s="67">
        <v>44.4</v>
      </c>
      <c r="W35" s="67">
        <v>19.7</v>
      </c>
      <c r="X35" s="67">
        <v>5</v>
      </c>
      <c r="Y35" s="67"/>
      <c r="Z35" s="67"/>
      <c r="AA35" s="67"/>
      <c r="AB35" s="67"/>
      <c r="AC35" s="67">
        <v>0</v>
      </c>
      <c r="AD35" s="67">
        <v>0.1</v>
      </c>
    </row>
    <row r="36" spans="2:30" s="5" customFormat="1" ht="3.75" customHeight="1">
      <c r="E36" s="15"/>
      <c r="M36" s="15"/>
    </row>
    <row r="37" spans="2:30" s="5" customFormat="1" ht="12.75" customHeight="1">
      <c r="E37" s="15"/>
      <c r="M37" s="15"/>
    </row>
    <row r="38" spans="2:30" s="5" customFormat="1" ht="12.75" customHeight="1">
      <c r="E38" s="15"/>
      <c r="M38" s="15"/>
    </row>
    <row r="39" spans="2:30" s="5" customFormat="1" ht="12.75" customHeight="1">
      <c r="E39" s="15"/>
      <c r="M39" s="15"/>
    </row>
    <row r="40" spans="2:30" s="5" customFormat="1" ht="12.75" customHeight="1">
      <c r="E40" s="15"/>
      <c r="M40" s="15"/>
    </row>
    <row r="41" spans="2:30" s="5" customFormat="1" ht="12.75" customHeight="1">
      <c r="E41" s="15"/>
      <c r="M41" s="15"/>
    </row>
    <row r="42" spans="2:30" s="5" customFormat="1" ht="12.75" customHeight="1">
      <c r="E42" s="15"/>
      <c r="M42" s="15"/>
    </row>
    <row r="43" spans="2:30" s="5" customFormat="1" ht="12.75" customHeight="1">
      <c r="E43" s="15"/>
      <c r="M43" s="15"/>
    </row>
    <row r="44" spans="2:30" s="5" customFormat="1" ht="12.75" customHeight="1">
      <c r="E44" s="15"/>
      <c r="M44" s="15"/>
    </row>
    <row r="45" spans="2:30" s="5" customFormat="1" ht="12.75" customHeight="1">
      <c r="E45" s="15"/>
      <c r="M45" s="15"/>
    </row>
    <row r="46" spans="2:30" s="5" customFormat="1" ht="12.75" customHeight="1">
      <c r="E46" s="15"/>
      <c r="M46" s="15"/>
    </row>
    <row r="47" spans="2:30" s="5" customFormat="1" ht="12.75" customHeight="1">
      <c r="E47" s="15"/>
      <c r="M47" s="15"/>
    </row>
    <row r="48" spans="2:30" s="5" customFormat="1" ht="12.75" customHeight="1">
      <c r="E48" s="15"/>
      <c r="M48" s="15"/>
    </row>
    <row r="49" spans="2:30" s="5" customFormat="1" ht="13.5" customHeight="1">
      <c r="E49" s="15"/>
      <c r="M49" s="15"/>
    </row>
    <row r="50" spans="2:30" s="5" customFormat="1" ht="13.5" customHeight="1">
      <c r="B50" s="60" t="s">
        <v>7</v>
      </c>
      <c r="C50" s="61"/>
      <c r="D50" s="62"/>
      <c r="E50" s="33" t="s">
        <v>8</v>
      </c>
      <c r="F50" s="34"/>
      <c r="G50" s="34"/>
      <c r="H50" s="34"/>
      <c r="I50" s="34"/>
      <c r="J50" s="34"/>
      <c r="K50" s="34"/>
      <c r="L50" s="34"/>
      <c r="M50" s="34"/>
      <c r="N50" s="34"/>
    </row>
    <row r="51" spans="2:30" s="5" customFormat="1" ht="18" customHeight="1">
      <c r="B51" s="43" t="s">
        <v>209</v>
      </c>
      <c r="C51" s="44"/>
      <c r="D51" s="45"/>
      <c r="E51" s="35" t="str">
        <f>T53</f>
        <v>毎日，同じくらいの時刻に起きていますか</v>
      </c>
      <c r="F51" s="36" t="s">
        <v>11</v>
      </c>
      <c r="G51" s="36" t="s">
        <v>11</v>
      </c>
      <c r="H51" s="36" t="s">
        <v>11</v>
      </c>
      <c r="I51" s="36" t="s">
        <v>11</v>
      </c>
      <c r="J51" s="36" t="s">
        <v>11</v>
      </c>
      <c r="K51" s="36" t="s">
        <v>11</v>
      </c>
      <c r="L51" s="36" t="s">
        <v>11</v>
      </c>
      <c r="M51" s="36" t="s">
        <v>11</v>
      </c>
      <c r="N51" s="36" t="s">
        <v>11</v>
      </c>
    </row>
    <row r="52" spans="2:30" s="5" customFormat="1" ht="18" customHeight="1">
      <c r="B52" s="46"/>
      <c r="C52" s="47"/>
      <c r="D52" s="48"/>
      <c r="E52" s="36" t="s">
        <v>11</v>
      </c>
      <c r="F52" s="36" t="s">
        <v>11</v>
      </c>
      <c r="G52" s="36" t="s">
        <v>11</v>
      </c>
      <c r="H52" s="36" t="s">
        <v>11</v>
      </c>
      <c r="I52" s="36" t="s">
        <v>11</v>
      </c>
      <c r="J52" s="36" t="s">
        <v>11</v>
      </c>
      <c r="K52" s="36" t="s">
        <v>11</v>
      </c>
      <c r="L52" s="36" t="s">
        <v>11</v>
      </c>
      <c r="M52" s="36" t="s">
        <v>11</v>
      </c>
      <c r="N52" s="36" t="s">
        <v>11</v>
      </c>
      <c r="U52" s="5">
        <v>1</v>
      </c>
      <c r="V52" s="5">
        <v>2</v>
      </c>
      <c r="W52" s="5">
        <v>3</v>
      </c>
      <c r="X52" s="5">
        <v>4</v>
      </c>
      <c r="Y52" s="5">
        <v>5</v>
      </c>
      <c r="Z52" s="5">
        <v>6</v>
      </c>
      <c r="AA52" s="5">
        <v>7</v>
      </c>
      <c r="AB52" s="5">
        <v>8</v>
      </c>
      <c r="AC52" s="5">
        <v>9</v>
      </c>
      <c r="AD52" s="5">
        <v>0</v>
      </c>
    </row>
    <row r="53" spans="2:30" s="5" customFormat="1" ht="13.5" customHeight="1" thickBot="1">
      <c r="B53" s="37" t="s">
        <v>9</v>
      </c>
      <c r="C53" s="38"/>
      <c r="D53" s="39"/>
      <c r="E53" s="14" t="s">
        <v>182</v>
      </c>
      <c r="F53" s="14" t="s">
        <v>0</v>
      </c>
      <c r="G53" s="14" t="s">
        <v>1</v>
      </c>
      <c r="H53" s="14" t="s">
        <v>2</v>
      </c>
      <c r="I53" s="14" t="s">
        <v>3</v>
      </c>
      <c r="J53" s="14" t="s">
        <v>4</v>
      </c>
      <c r="K53" s="14" t="s">
        <v>5</v>
      </c>
      <c r="L53" s="13" t="s">
        <v>6</v>
      </c>
      <c r="M53" s="12" t="s">
        <v>79</v>
      </c>
      <c r="N53" s="11" t="s">
        <v>145</v>
      </c>
      <c r="T53" s="5" t="s">
        <v>18</v>
      </c>
      <c r="U53" s="5" t="s">
        <v>117</v>
      </c>
      <c r="V53" s="5" t="s">
        <v>118</v>
      </c>
      <c r="W53" s="5" t="s">
        <v>119</v>
      </c>
      <c r="X53" s="5" t="s">
        <v>120</v>
      </c>
      <c r="AC53" s="5" t="s">
        <v>266</v>
      </c>
      <c r="AD53" s="5" t="s">
        <v>267</v>
      </c>
    </row>
    <row r="54" spans="2:30" s="5" customFormat="1" ht="13.5" customHeight="1" thickBot="1">
      <c r="B54" s="40" t="s">
        <v>271</v>
      </c>
      <c r="C54" s="41"/>
      <c r="D54" s="42"/>
      <c r="E54" s="9">
        <f t="shared" ref="E54:N56" si="2">IF(U54="","",U54)</f>
        <v>55.140186915887902</v>
      </c>
      <c r="F54" s="10">
        <f t="shared" si="2"/>
        <v>37.071651090342698</v>
      </c>
      <c r="G54" s="10">
        <f t="shared" si="2"/>
        <v>5.9190031152648004</v>
      </c>
      <c r="H54" s="10">
        <f t="shared" si="2"/>
        <v>1.86915887850467</v>
      </c>
      <c r="I54" s="10" t="str">
        <f t="shared" si="2"/>
        <v/>
      </c>
      <c r="J54" s="10" t="str">
        <f t="shared" si="2"/>
        <v/>
      </c>
      <c r="K54" s="10" t="str">
        <f t="shared" si="2"/>
        <v/>
      </c>
      <c r="L54" s="10" t="str">
        <f t="shared" si="2"/>
        <v/>
      </c>
      <c r="M54" s="9">
        <f t="shared" si="2"/>
        <v>0</v>
      </c>
      <c r="N54" s="8">
        <f t="shared" si="2"/>
        <v>0</v>
      </c>
      <c r="T54" s="5" t="s">
        <v>271</v>
      </c>
      <c r="U54" s="67">
        <v>55.140186915887902</v>
      </c>
      <c r="V54" s="67">
        <v>37.071651090342698</v>
      </c>
      <c r="W54" s="67">
        <v>5.9190031152648004</v>
      </c>
      <c r="X54" s="67">
        <v>1.86915887850467</v>
      </c>
      <c r="Y54" s="67"/>
      <c r="Z54" s="67"/>
      <c r="AA54" s="67"/>
      <c r="AB54" s="67"/>
      <c r="AC54" s="67">
        <v>0</v>
      </c>
      <c r="AD54" s="67">
        <v>0</v>
      </c>
    </row>
    <row r="55" spans="2:30" s="5" customFormat="1" ht="13.5" customHeight="1">
      <c r="B55" s="63" t="s">
        <v>80</v>
      </c>
      <c r="C55" s="64"/>
      <c r="D55" s="65"/>
      <c r="E55" s="7">
        <f t="shared" si="2"/>
        <v>56.879109148693601</v>
      </c>
      <c r="F55" s="7">
        <f t="shared" si="2"/>
        <v>35.626774060506101</v>
      </c>
      <c r="G55" s="7">
        <f t="shared" si="2"/>
        <v>5.9244523156796598</v>
      </c>
      <c r="H55" s="7">
        <f t="shared" si="2"/>
        <v>1.46291758654989</v>
      </c>
      <c r="I55" s="7" t="str">
        <f t="shared" si="2"/>
        <v/>
      </c>
      <c r="J55" s="7" t="str">
        <f t="shared" si="2"/>
        <v/>
      </c>
      <c r="K55" s="7" t="str">
        <f t="shared" si="2"/>
        <v/>
      </c>
      <c r="L55" s="7" t="str">
        <f t="shared" si="2"/>
        <v/>
      </c>
      <c r="M55" s="7">
        <f t="shared" si="2"/>
        <v>7.2781969480094104E-3</v>
      </c>
      <c r="N55" s="7">
        <f t="shared" si="2"/>
        <v>9.9468691622795299E-2</v>
      </c>
      <c r="T55" s="5" t="s">
        <v>10</v>
      </c>
      <c r="U55" s="67">
        <v>56.879109148693601</v>
      </c>
      <c r="V55" s="67">
        <v>35.626774060506101</v>
      </c>
      <c r="W55" s="67">
        <v>5.9244523156796598</v>
      </c>
      <c r="X55" s="67">
        <v>1.46291758654989</v>
      </c>
      <c r="Y55" s="67"/>
      <c r="Z55" s="67"/>
      <c r="AA55" s="67"/>
      <c r="AB55" s="67"/>
      <c r="AC55" s="67">
        <v>7.2781969480094104E-3</v>
      </c>
      <c r="AD55" s="67">
        <v>9.9468691622795299E-2</v>
      </c>
    </row>
    <row r="56" spans="2:30" s="5" customFormat="1" ht="13.5" customHeight="1">
      <c r="B56" s="57" t="s">
        <v>14</v>
      </c>
      <c r="C56" s="58"/>
      <c r="D56" s="59"/>
      <c r="E56" s="6">
        <f t="shared" si="2"/>
        <v>55.9</v>
      </c>
      <c r="F56" s="6">
        <f t="shared" si="2"/>
        <v>36.4</v>
      </c>
      <c r="G56" s="6">
        <f t="shared" si="2"/>
        <v>6.2</v>
      </c>
      <c r="H56" s="6">
        <f t="shared" si="2"/>
        <v>1.4</v>
      </c>
      <c r="I56" s="6" t="str">
        <f t="shared" si="2"/>
        <v/>
      </c>
      <c r="J56" s="6" t="str">
        <f t="shared" si="2"/>
        <v/>
      </c>
      <c r="K56" s="6" t="str">
        <f t="shared" si="2"/>
        <v/>
      </c>
      <c r="L56" s="6" t="str">
        <f t="shared" si="2"/>
        <v/>
      </c>
      <c r="M56" s="6">
        <f t="shared" si="2"/>
        <v>0</v>
      </c>
      <c r="N56" s="6">
        <f t="shared" si="2"/>
        <v>0.1</v>
      </c>
      <c r="T56" s="5" t="s">
        <v>14</v>
      </c>
      <c r="U56" s="67">
        <v>55.9</v>
      </c>
      <c r="V56" s="67">
        <v>36.4</v>
      </c>
      <c r="W56" s="67">
        <v>6.2</v>
      </c>
      <c r="X56" s="67">
        <v>1.4</v>
      </c>
      <c r="Y56" s="67"/>
      <c r="Z56" s="67"/>
      <c r="AA56" s="67"/>
      <c r="AB56" s="67"/>
      <c r="AC56" s="67">
        <v>0</v>
      </c>
      <c r="AD56" s="67">
        <v>0.1</v>
      </c>
    </row>
    <row r="57" spans="2:30" s="5" customFormat="1" ht="3.75" customHeight="1">
      <c r="E57" s="15"/>
      <c r="M57" s="15"/>
    </row>
    <row r="58" spans="2:30" s="5" customFormat="1" ht="12.75" customHeight="1">
      <c r="E58" s="15"/>
      <c r="M58" s="15"/>
    </row>
    <row r="59" spans="2:30" s="5" customFormat="1" ht="12.75" customHeight="1">
      <c r="E59" s="15"/>
      <c r="M59" s="15"/>
    </row>
    <row r="60" spans="2:30" s="5" customFormat="1" ht="12.75" customHeight="1">
      <c r="E60" s="15"/>
      <c r="M60" s="15"/>
    </row>
    <row r="61" spans="2:30" s="5" customFormat="1" ht="12.75" customHeight="1">
      <c r="E61" s="15"/>
      <c r="M61" s="15"/>
    </row>
    <row r="62" spans="2:30" s="5" customFormat="1" ht="12.75" customHeight="1">
      <c r="E62" s="15"/>
      <c r="M62" s="15"/>
    </row>
    <row r="63" spans="2:30" s="5" customFormat="1" ht="12.75" customHeight="1">
      <c r="E63" s="15"/>
      <c r="M63" s="15"/>
    </row>
    <row r="64" spans="2:30" s="5" customFormat="1" ht="12.75" customHeight="1">
      <c r="E64" s="15"/>
      <c r="M64" s="15"/>
    </row>
    <row r="65" spans="2:30" s="5" customFormat="1" ht="12.75" customHeight="1">
      <c r="E65" s="15"/>
      <c r="M65" s="15"/>
    </row>
    <row r="66" spans="2:30" s="5" customFormat="1" ht="12.75" customHeight="1">
      <c r="E66" s="15"/>
      <c r="M66" s="15"/>
    </row>
    <row r="67" spans="2:30" s="5" customFormat="1" ht="12.75" customHeight="1">
      <c r="E67" s="15"/>
      <c r="M67" s="15"/>
    </row>
    <row r="68" spans="2:30" s="5" customFormat="1" ht="12.75" customHeight="1">
      <c r="E68" s="15"/>
      <c r="M68" s="15"/>
    </row>
    <row r="69" spans="2:30" s="5" customFormat="1" ht="12.75" customHeight="1">
      <c r="E69" s="15"/>
      <c r="M69" s="15"/>
    </row>
    <row r="70" spans="2:30" s="5" customFormat="1" ht="15.6" customHeight="1">
      <c r="E70" s="15"/>
      <c r="M70" s="15"/>
    </row>
    <row r="71" spans="2:30" s="5" customFormat="1" ht="13.5" customHeight="1">
      <c r="B71" s="60" t="s">
        <v>7</v>
      </c>
      <c r="C71" s="61"/>
      <c r="D71" s="62"/>
      <c r="E71" s="33" t="s">
        <v>8</v>
      </c>
      <c r="F71" s="34"/>
      <c r="G71" s="34"/>
      <c r="H71" s="34"/>
      <c r="I71" s="34"/>
      <c r="J71" s="34"/>
      <c r="K71" s="34"/>
      <c r="L71" s="34"/>
      <c r="M71" s="34"/>
      <c r="N71" s="34"/>
    </row>
    <row r="72" spans="2:30" s="5" customFormat="1" ht="18" customHeight="1">
      <c r="B72" s="43" t="s">
        <v>265</v>
      </c>
      <c r="C72" s="44"/>
      <c r="D72" s="45"/>
      <c r="E72" s="35" t="str">
        <f>T74</f>
        <v>ものごとを最後までやり遂げて，うれしかったことがありますか</v>
      </c>
      <c r="F72" s="36" t="s">
        <v>11</v>
      </c>
      <c r="G72" s="36" t="s">
        <v>11</v>
      </c>
      <c r="H72" s="36" t="s">
        <v>11</v>
      </c>
      <c r="I72" s="36" t="s">
        <v>11</v>
      </c>
      <c r="J72" s="36" t="s">
        <v>11</v>
      </c>
      <c r="K72" s="36" t="s">
        <v>11</v>
      </c>
      <c r="L72" s="36" t="s">
        <v>11</v>
      </c>
      <c r="M72" s="36" t="s">
        <v>11</v>
      </c>
      <c r="N72" s="36" t="s">
        <v>11</v>
      </c>
    </row>
    <row r="73" spans="2:30" s="5" customFormat="1" ht="18" customHeight="1">
      <c r="B73" s="46"/>
      <c r="C73" s="47"/>
      <c r="D73" s="48"/>
      <c r="E73" s="36" t="s">
        <v>11</v>
      </c>
      <c r="F73" s="36" t="s">
        <v>11</v>
      </c>
      <c r="G73" s="36" t="s">
        <v>11</v>
      </c>
      <c r="H73" s="36" t="s">
        <v>11</v>
      </c>
      <c r="I73" s="36" t="s">
        <v>11</v>
      </c>
      <c r="J73" s="36" t="s">
        <v>11</v>
      </c>
      <c r="K73" s="36" t="s">
        <v>11</v>
      </c>
      <c r="L73" s="36" t="s">
        <v>11</v>
      </c>
      <c r="M73" s="36" t="s">
        <v>11</v>
      </c>
      <c r="N73" s="36" t="s">
        <v>11</v>
      </c>
      <c r="U73" s="5">
        <v>1</v>
      </c>
      <c r="V73" s="5">
        <v>2</v>
      </c>
      <c r="W73" s="5">
        <v>3</v>
      </c>
      <c r="X73" s="5">
        <v>4</v>
      </c>
      <c r="Y73" s="5">
        <v>5</v>
      </c>
      <c r="Z73" s="5">
        <v>6</v>
      </c>
      <c r="AA73" s="5">
        <v>7</v>
      </c>
      <c r="AB73" s="5">
        <v>8</v>
      </c>
      <c r="AC73" s="5">
        <v>9</v>
      </c>
      <c r="AD73" s="5">
        <v>0</v>
      </c>
    </row>
    <row r="74" spans="2:30" s="5" customFormat="1" ht="13.5" customHeight="1" thickBot="1">
      <c r="B74" s="37" t="s">
        <v>9</v>
      </c>
      <c r="C74" s="38"/>
      <c r="D74" s="39"/>
      <c r="E74" s="14" t="s">
        <v>182</v>
      </c>
      <c r="F74" s="14" t="s">
        <v>0</v>
      </c>
      <c r="G74" s="14" t="s">
        <v>1</v>
      </c>
      <c r="H74" s="14" t="s">
        <v>2</v>
      </c>
      <c r="I74" s="14" t="s">
        <v>3</v>
      </c>
      <c r="J74" s="14" t="s">
        <v>4</v>
      </c>
      <c r="K74" s="14" t="s">
        <v>5</v>
      </c>
      <c r="L74" s="13" t="s">
        <v>6</v>
      </c>
      <c r="M74" s="12" t="s">
        <v>79</v>
      </c>
      <c r="N74" s="11" t="s">
        <v>145</v>
      </c>
      <c r="T74" s="5" t="s">
        <v>11</v>
      </c>
      <c r="U74" s="5" t="s">
        <v>121</v>
      </c>
      <c r="V74" s="5" t="s">
        <v>122</v>
      </c>
      <c r="W74" s="5" t="s">
        <v>123</v>
      </c>
      <c r="X74" s="5" t="s">
        <v>124</v>
      </c>
      <c r="AC74" s="5" t="s">
        <v>266</v>
      </c>
      <c r="AD74" s="5" t="s">
        <v>267</v>
      </c>
    </row>
    <row r="75" spans="2:30" s="5" customFormat="1" ht="13.5" customHeight="1" thickBot="1">
      <c r="B75" s="40" t="s">
        <v>272</v>
      </c>
      <c r="C75" s="41"/>
      <c r="D75" s="42"/>
      <c r="E75" s="9">
        <f t="shared" ref="E75:N77" si="3">IF(U75="","",U75)</f>
        <v>71.028037383177605</v>
      </c>
      <c r="F75" s="10">
        <f t="shared" si="3"/>
        <v>17.445482866043601</v>
      </c>
      <c r="G75" s="10">
        <f t="shared" si="3"/>
        <v>9.0342679127725898</v>
      </c>
      <c r="H75" s="10">
        <f t="shared" si="3"/>
        <v>2.4922118380062299</v>
      </c>
      <c r="I75" s="10" t="str">
        <f t="shared" si="3"/>
        <v/>
      </c>
      <c r="J75" s="10" t="str">
        <f t="shared" si="3"/>
        <v/>
      </c>
      <c r="K75" s="10" t="str">
        <f t="shared" si="3"/>
        <v/>
      </c>
      <c r="L75" s="10" t="str">
        <f t="shared" si="3"/>
        <v/>
      </c>
      <c r="M75" s="9">
        <f t="shared" si="3"/>
        <v>0</v>
      </c>
      <c r="N75" s="8">
        <f t="shared" si="3"/>
        <v>0</v>
      </c>
      <c r="T75" s="5" t="s">
        <v>272</v>
      </c>
      <c r="U75" s="67">
        <v>71.028037383177605</v>
      </c>
      <c r="V75" s="67">
        <v>17.445482866043601</v>
      </c>
      <c r="W75" s="67">
        <v>9.0342679127725898</v>
      </c>
      <c r="X75" s="67">
        <v>2.4922118380062299</v>
      </c>
      <c r="Y75" s="67"/>
      <c r="Z75" s="67"/>
      <c r="AA75" s="67"/>
      <c r="AB75" s="67"/>
      <c r="AC75" s="67">
        <v>0</v>
      </c>
      <c r="AD75" s="67">
        <v>0</v>
      </c>
    </row>
    <row r="76" spans="2:30" s="5" customFormat="1" ht="13.5" customHeight="1">
      <c r="B76" s="63" t="s">
        <v>80</v>
      </c>
      <c r="C76" s="64"/>
      <c r="D76" s="65"/>
      <c r="E76" s="7">
        <f t="shared" si="3"/>
        <v>73.732987214633994</v>
      </c>
      <c r="F76" s="7">
        <f t="shared" si="3"/>
        <v>20.473568014750501</v>
      </c>
      <c r="G76" s="7">
        <f t="shared" si="3"/>
        <v>4.3620660375069704</v>
      </c>
      <c r="H76" s="7">
        <f t="shared" si="3"/>
        <v>1.4095441422644901</v>
      </c>
      <c r="I76" s="7" t="str">
        <f t="shared" si="3"/>
        <v/>
      </c>
      <c r="J76" s="7" t="str">
        <f t="shared" si="3"/>
        <v/>
      </c>
      <c r="K76" s="7" t="str">
        <f t="shared" si="3"/>
        <v/>
      </c>
      <c r="L76" s="7" t="str">
        <f t="shared" si="3"/>
        <v/>
      </c>
      <c r="M76" s="7">
        <f t="shared" si="3"/>
        <v>7.2781969480094104E-3</v>
      </c>
      <c r="N76" s="7">
        <f t="shared" si="3"/>
        <v>1.45563938960188E-2</v>
      </c>
      <c r="T76" s="5" t="s">
        <v>10</v>
      </c>
      <c r="U76" s="67">
        <v>73.732987214633994</v>
      </c>
      <c r="V76" s="67">
        <v>20.473568014750501</v>
      </c>
      <c r="W76" s="67">
        <v>4.3620660375069704</v>
      </c>
      <c r="X76" s="67">
        <v>1.4095441422644901</v>
      </c>
      <c r="Y76" s="67"/>
      <c r="Z76" s="67"/>
      <c r="AA76" s="67"/>
      <c r="AB76" s="67"/>
      <c r="AC76" s="67">
        <v>7.2781969480094104E-3</v>
      </c>
      <c r="AD76" s="67">
        <v>1.45563938960188E-2</v>
      </c>
    </row>
    <row r="77" spans="2:30" s="5" customFormat="1" ht="13.5" customHeight="1">
      <c r="B77" s="57" t="s">
        <v>14</v>
      </c>
      <c r="C77" s="58"/>
      <c r="D77" s="59"/>
      <c r="E77" s="6">
        <f t="shared" si="3"/>
        <v>72.7</v>
      </c>
      <c r="F77" s="6">
        <f t="shared" si="3"/>
        <v>21.6</v>
      </c>
      <c r="G77" s="6">
        <f t="shared" si="3"/>
        <v>4.3</v>
      </c>
      <c r="H77" s="6">
        <f t="shared" si="3"/>
        <v>1.4</v>
      </c>
      <c r="I77" s="6" t="str">
        <f t="shared" si="3"/>
        <v/>
      </c>
      <c r="J77" s="6" t="str">
        <f t="shared" si="3"/>
        <v/>
      </c>
      <c r="K77" s="6" t="str">
        <f t="shared" si="3"/>
        <v/>
      </c>
      <c r="L77" s="6" t="str">
        <f t="shared" si="3"/>
        <v/>
      </c>
      <c r="M77" s="6">
        <f t="shared" si="3"/>
        <v>0</v>
      </c>
      <c r="N77" s="6">
        <f t="shared" si="3"/>
        <v>0</v>
      </c>
      <c r="T77" s="5" t="s">
        <v>14</v>
      </c>
      <c r="U77" s="67">
        <v>72.7</v>
      </c>
      <c r="V77" s="67">
        <v>21.6</v>
      </c>
      <c r="W77" s="67">
        <v>4.3</v>
      </c>
      <c r="X77" s="67">
        <v>1.4</v>
      </c>
      <c r="Y77" s="67"/>
      <c r="Z77" s="67"/>
      <c r="AA77" s="67"/>
      <c r="AB77" s="67"/>
      <c r="AC77" s="67">
        <v>0</v>
      </c>
      <c r="AD77" s="67">
        <v>0</v>
      </c>
    </row>
    <row r="78" spans="2:30" s="5" customFormat="1" ht="3.75" customHeight="1">
      <c r="E78" s="15"/>
      <c r="M78" s="15"/>
    </row>
    <row r="79" spans="2:30" s="5" customFormat="1" ht="12.75" customHeight="1">
      <c r="E79" s="15"/>
      <c r="M79" s="15"/>
    </row>
    <row r="80" spans="2:30" s="5" customFormat="1" ht="12.75" customHeight="1">
      <c r="E80" s="15"/>
      <c r="M80" s="15"/>
    </row>
    <row r="81" spans="2:30" s="5" customFormat="1" ht="12.75" customHeight="1">
      <c r="E81" s="15"/>
      <c r="M81" s="15"/>
    </row>
    <row r="82" spans="2:30" s="5" customFormat="1" ht="12.75" customHeight="1">
      <c r="E82" s="15"/>
      <c r="M82" s="15"/>
    </row>
    <row r="83" spans="2:30" s="5" customFormat="1" ht="12.75" customHeight="1">
      <c r="E83" s="15"/>
      <c r="M83" s="15"/>
    </row>
    <row r="84" spans="2:30" s="5" customFormat="1" ht="12.75" customHeight="1">
      <c r="E84" s="15"/>
      <c r="M84" s="15"/>
    </row>
    <row r="85" spans="2:30" s="5" customFormat="1" ht="12.75" customHeight="1">
      <c r="E85" s="15"/>
      <c r="M85" s="15"/>
    </row>
    <row r="86" spans="2:30" s="5" customFormat="1" ht="12.75" customHeight="1">
      <c r="E86" s="15"/>
      <c r="M86" s="15"/>
    </row>
    <row r="87" spans="2:30" s="5" customFormat="1" ht="12.75" customHeight="1">
      <c r="E87" s="15"/>
      <c r="M87" s="15"/>
    </row>
    <row r="88" spans="2:30" s="5" customFormat="1" ht="12.75" customHeight="1">
      <c r="E88" s="15"/>
      <c r="M88" s="15"/>
    </row>
    <row r="89" spans="2:30" s="5" customFormat="1" ht="12.75" customHeight="1">
      <c r="E89" s="15"/>
      <c r="M89" s="15"/>
    </row>
    <row r="90" spans="2:30" s="5" customFormat="1" ht="12.75" customHeight="1">
      <c r="E90" s="15"/>
      <c r="M90" s="15"/>
    </row>
    <row r="91" spans="2:30" s="5" customFormat="1" ht="13.5" customHeight="1">
      <c r="E91" s="15"/>
      <c r="M91" s="15"/>
    </row>
    <row r="92" spans="2:30" s="5" customFormat="1" ht="13.5" customHeight="1">
      <c r="B92" s="60" t="s">
        <v>7</v>
      </c>
      <c r="C92" s="61"/>
      <c r="D92" s="62"/>
      <c r="E92" s="33" t="s">
        <v>8</v>
      </c>
      <c r="F92" s="34"/>
      <c r="G92" s="34"/>
      <c r="H92" s="34"/>
      <c r="I92" s="34"/>
      <c r="J92" s="34"/>
      <c r="K92" s="34"/>
      <c r="L92" s="34"/>
      <c r="M92" s="34"/>
      <c r="N92" s="34"/>
    </row>
    <row r="93" spans="2:30" s="5" customFormat="1" ht="18" customHeight="1">
      <c r="B93" s="43" t="s">
        <v>82</v>
      </c>
      <c r="C93" s="44"/>
      <c r="D93" s="45"/>
      <c r="E93" s="35" t="str">
        <f>T95</f>
        <v>難しいことでも，失敗を恐れないで挑戦していますか</v>
      </c>
      <c r="F93" s="36" t="s">
        <v>11</v>
      </c>
      <c r="G93" s="36" t="s">
        <v>11</v>
      </c>
      <c r="H93" s="36" t="s">
        <v>11</v>
      </c>
      <c r="I93" s="36" t="s">
        <v>11</v>
      </c>
      <c r="J93" s="36" t="s">
        <v>11</v>
      </c>
      <c r="K93" s="36" t="s">
        <v>11</v>
      </c>
      <c r="L93" s="36" t="s">
        <v>11</v>
      </c>
      <c r="M93" s="36" t="s">
        <v>11</v>
      </c>
      <c r="N93" s="36" t="s">
        <v>11</v>
      </c>
    </row>
    <row r="94" spans="2:30" s="5" customFormat="1" ht="18" customHeight="1">
      <c r="B94" s="46"/>
      <c r="C94" s="47"/>
      <c r="D94" s="48"/>
      <c r="E94" s="36" t="s">
        <v>11</v>
      </c>
      <c r="F94" s="36" t="s">
        <v>11</v>
      </c>
      <c r="G94" s="36" t="s">
        <v>11</v>
      </c>
      <c r="H94" s="36" t="s">
        <v>11</v>
      </c>
      <c r="I94" s="36" t="s">
        <v>11</v>
      </c>
      <c r="J94" s="36" t="s">
        <v>11</v>
      </c>
      <c r="K94" s="36" t="s">
        <v>11</v>
      </c>
      <c r="L94" s="36" t="s">
        <v>11</v>
      </c>
      <c r="M94" s="36" t="s">
        <v>11</v>
      </c>
      <c r="N94" s="36" t="s">
        <v>11</v>
      </c>
      <c r="U94" s="5">
        <v>1</v>
      </c>
      <c r="V94" s="5">
        <v>2</v>
      </c>
      <c r="W94" s="5">
        <v>3</v>
      </c>
      <c r="X94" s="5">
        <v>4</v>
      </c>
      <c r="Y94" s="5">
        <v>5</v>
      </c>
      <c r="Z94" s="5">
        <v>6</v>
      </c>
      <c r="AA94" s="5">
        <v>7</v>
      </c>
      <c r="AB94" s="5">
        <v>8</v>
      </c>
      <c r="AC94" s="5">
        <v>9</v>
      </c>
      <c r="AD94" s="5">
        <v>0</v>
      </c>
    </row>
    <row r="95" spans="2:30" s="5" customFormat="1" ht="13.5" customHeight="1" thickBot="1">
      <c r="B95" s="37" t="s">
        <v>9</v>
      </c>
      <c r="C95" s="38"/>
      <c r="D95" s="39"/>
      <c r="E95" s="14" t="s">
        <v>182</v>
      </c>
      <c r="F95" s="14" t="s">
        <v>0</v>
      </c>
      <c r="G95" s="14" t="s">
        <v>1</v>
      </c>
      <c r="H95" s="14" t="s">
        <v>2</v>
      </c>
      <c r="I95" s="14" t="s">
        <v>3</v>
      </c>
      <c r="J95" s="14" t="s">
        <v>4</v>
      </c>
      <c r="K95" s="14" t="s">
        <v>5</v>
      </c>
      <c r="L95" s="13" t="s">
        <v>6</v>
      </c>
      <c r="M95" s="12" t="s">
        <v>79</v>
      </c>
      <c r="N95" s="11" t="s">
        <v>145</v>
      </c>
      <c r="T95" s="5" t="s">
        <v>19</v>
      </c>
      <c r="U95" s="5" t="s">
        <v>121</v>
      </c>
      <c r="V95" s="5" t="s">
        <v>122</v>
      </c>
      <c r="W95" s="5" t="s">
        <v>123</v>
      </c>
      <c r="X95" s="5" t="s">
        <v>124</v>
      </c>
      <c r="AC95" s="5" t="s">
        <v>266</v>
      </c>
      <c r="AD95" s="5" t="s">
        <v>267</v>
      </c>
    </row>
    <row r="96" spans="2:30" s="5" customFormat="1" ht="13.5" customHeight="1" thickBot="1">
      <c r="B96" s="40" t="s">
        <v>272</v>
      </c>
      <c r="C96" s="41"/>
      <c r="D96" s="42"/>
      <c r="E96" s="9">
        <f t="shared" ref="E96:N98" si="4">IF(U96="","",U96)</f>
        <v>15.264797507788201</v>
      </c>
      <c r="F96" s="10">
        <f t="shared" si="4"/>
        <v>52.9595015576324</v>
      </c>
      <c r="G96" s="10">
        <f t="shared" si="4"/>
        <v>26.4797507788162</v>
      </c>
      <c r="H96" s="10">
        <f t="shared" si="4"/>
        <v>5.29595015576324</v>
      </c>
      <c r="I96" s="10" t="str">
        <f t="shared" si="4"/>
        <v/>
      </c>
      <c r="J96" s="10" t="str">
        <f t="shared" si="4"/>
        <v/>
      </c>
      <c r="K96" s="10" t="str">
        <f t="shared" si="4"/>
        <v/>
      </c>
      <c r="L96" s="10" t="str">
        <f t="shared" si="4"/>
        <v/>
      </c>
      <c r="M96" s="9">
        <f t="shared" si="4"/>
        <v>0</v>
      </c>
      <c r="N96" s="8">
        <f t="shared" si="4"/>
        <v>0</v>
      </c>
      <c r="T96" s="5" t="s">
        <v>272</v>
      </c>
      <c r="U96" s="67">
        <v>15.264797507788201</v>
      </c>
      <c r="V96" s="67">
        <v>52.9595015576324</v>
      </c>
      <c r="W96" s="67">
        <v>26.4797507788162</v>
      </c>
      <c r="X96" s="67">
        <v>5.29595015576324</v>
      </c>
      <c r="Y96" s="67"/>
      <c r="Z96" s="67"/>
      <c r="AA96" s="67"/>
      <c r="AB96" s="67"/>
      <c r="AC96" s="67">
        <v>0</v>
      </c>
      <c r="AD96" s="67">
        <v>0</v>
      </c>
    </row>
    <row r="97" spans="2:30" s="5" customFormat="1" ht="13.5" customHeight="1">
      <c r="B97" s="63" t="s">
        <v>80</v>
      </c>
      <c r="C97" s="64"/>
      <c r="D97" s="65"/>
      <c r="E97" s="7">
        <f t="shared" si="4"/>
        <v>18.229457289114201</v>
      </c>
      <c r="F97" s="7">
        <f t="shared" si="4"/>
        <v>50.205002547368899</v>
      </c>
      <c r="G97" s="7">
        <f t="shared" si="4"/>
        <v>27.203474126009901</v>
      </c>
      <c r="H97" s="7">
        <f t="shared" si="4"/>
        <v>4.3329532497149401</v>
      </c>
      <c r="I97" s="7" t="str">
        <f t="shared" si="4"/>
        <v/>
      </c>
      <c r="J97" s="7" t="str">
        <f t="shared" si="4"/>
        <v/>
      </c>
      <c r="K97" s="7" t="str">
        <f t="shared" si="4"/>
        <v/>
      </c>
      <c r="L97" s="7" t="str">
        <f t="shared" si="4"/>
        <v/>
      </c>
      <c r="M97" s="7">
        <f t="shared" si="4"/>
        <v>2.4260656493364698E-3</v>
      </c>
      <c r="N97" s="7">
        <f t="shared" si="4"/>
        <v>2.6686722142701201E-2</v>
      </c>
      <c r="T97" s="5" t="s">
        <v>10</v>
      </c>
      <c r="U97" s="67">
        <v>18.229457289114201</v>
      </c>
      <c r="V97" s="67">
        <v>50.205002547368899</v>
      </c>
      <c r="W97" s="67">
        <v>27.203474126009901</v>
      </c>
      <c r="X97" s="67">
        <v>4.3329532497149401</v>
      </c>
      <c r="Y97" s="67"/>
      <c r="Z97" s="67"/>
      <c r="AA97" s="67"/>
      <c r="AB97" s="67"/>
      <c r="AC97" s="67">
        <v>2.4260656493364698E-3</v>
      </c>
      <c r="AD97" s="67">
        <v>2.6686722142701201E-2</v>
      </c>
    </row>
    <row r="98" spans="2:30" s="5" customFormat="1" ht="13.5" customHeight="1">
      <c r="B98" s="57" t="s">
        <v>14</v>
      </c>
      <c r="C98" s="58"/>
      <c r="D98" s="59"/>
      <c r="E98" s="6">
        <f t="shared" si="4"/>
        <v>19</v>
      </c>
      <c r="F98" s="6">
        <f t="shared" si="4"/>
        <v>50.6</v>
      </c>
      <c r="G98" s="6">
        <f t="shared" si="4"/>
        <v>26.2</v>
      </c>
      <c r="H98" s="6">
        <f t="shared" si="4"/>
        <v>4.0999999999999996</v>
      </c>
      <c r="I98" s="6" t="str">
        <f t="shared" si="4"/>
        <v/>
      </c>
      <c r="J98" s="6" t="str">
        <f t="shared" si="4"/>
        <v/>
      </c>
      <c r="K98" s="6" t="str">
        <f t="shared" si="4"/>
        <v/>
      </c>
      <c r="L98" s="6" t="str">
        <f t="shared" si="4"/>
        <v/>
      </c>
      <c r="M98" s="6">
        <f t="shared" si="4"/>
        <v>0</v>
      </c>
      <c r="N98" s="6">
        <f t="shared" si="4"/>
        <v>0</v>
      </c>
      <c r="T98" s="5" t="s">
        <v>14</v>
      </c>
      <c r="U98" s="67">
        <v>19</v>
      </c>
      <c r="V98" s="67">
        <v>50.6</v>
      </c>
      <c r="W98" s="67">
        <v>26.2</v>
      </c>
      <c r="X98" s="67">
        <v>4.0999999999999996</v>
      </c>
      <c r="Y98" s="67"/>
      <c r="Z98" s="67"/>
      <c r="AA98" s="67"/>
      <c r="AB98" s="67"/>
      <c r="AC98" s="67">
        <v>0</v>
      </c>
      <c r="AD98" s="67">
        <v>0</v>
      </c>
    </row>
    <row r="99" spans="2:30" s="5" customFormat="1" ht="3.75" customHeight="1">
      <c r="E99" s="15"/>
      <c r="M99" s="15"/>
    </row>
    <row r="100" spans="2:30" s="5" customFormat="1" ht="12.75" customHeight="1">
      <c r="E100" s="15"/>
      <c r="M100" s="15"/>
    </row>
    <row r="101" spans="2:30" s="5" customFormat="1" ht="12.75" customHeight="1">
      <c r="E101" s="15"/>
      <c r="M101" s="15"/>
    </row>
    <row r="102" spans="2:30" s="5" customFormat="1" ht="12.75" customHeight="1">
      <c r="E102" s="15"/>
      <c r="M102" s="15"/>
    </row>
    <row r="103" spans="2:30" s="5" customFormat="1" ht="12.75" customHeight="1">
      <c r="E103" s="15"/>
      <c r="M103" s="15"/>
    </row>
    <row r="104" spans="2:30" s="5" customFormat="1" ht="12.75" customHeight="1">
      <c r="E104" s="15"/>
      <c r="M104" s="15"/>
    </row>
    <row r="105" spans="2:30" s="5" customFormat="1" ht="12.75" customHeight="1">
      <c r="E105" s="15"/>
      <c r="M105" s="15"/>
    </row>
    <row r="106" spans="2:30" s="5" customFormat="1" ht="12.75" customHeight="1">
      <c r="E106" s="15"/>
      <c r="M106" s="15"/>
    </row>
    <row r="107" spans="2:30" s="5" customFormat="1" ht="12.75" customHeight="1">
      <c r="E107" s="15"/>
      <c r="M107" s="15"/>
    </row>
    <row r="108" spans="2:30" s="5" customFormat="1" ht="12.75" customHeight="1">
      <c r="E108" s="15"/>
      <c r="M108" s="15"/>
    </row>
    <row r="109" spans="2:30" s="5" customFormat="1" ht="12.75" customHeight="1">
      <c r="E109" s="15"/>
      <c r="M109" s="15"/>
    </row>
    <row r="110" spans="2:30" s="5" customFormat="1" ht="12.75" customHeight="1">
      <c r="E110" s="15"/>
      <c r="M110" s="15"/>
    </row>
    <row r="111" spans="2:30" s="5" customFormat="1" ht="12.75" customHeight="1">
      <c r="E111" s="15"/>
      <c r="M111" s="15"/>
    </row>
    <row r="112" spans="2:30" s="5" customFormat="1" ht="13.5" customHeight="1">
      <c r="E112" s="15"/>
      <c r="M112" s="15"/>
    </row>
    <row r="113" spans="2:30" s="5" customFormat="1" ht="13.5" customHeight="1">
      <c r="B113" s="60" t="s">
        <v>7</v>
      </c>
      <c r="C113" s="61"/>
      <c r="D113" s="62"/>
      <c r="E113" s="33" t="s">
        <v>8</v>
      </c>
      <c r="F113" s="34"/>
      <c r="G113" s="34"/>
      <c r="H113" s="34"/>
      <c r="I113" s="34"/>
      <c r="J113" s="34"/>
      <c r="K113" s="34"/>
      <c r="L113" s="34"/>
      <c r="M113" s="34"/>
      <c r="N113" s="34"/>
    </row>
    <row r="114" spans="2:30" s="5" customFormat="1" ht="18" customHeight="1">
      <c r="B114" s="43" t="s">
        <v>83</v>
      </c>
      <c r="C114" s="44"/>
      <c r="D114" s="45"/>
      <c r="E114" s="35" t="str">
        <f>T116</f>
        <v>自分には，よいところがあると思いますか</v>
      </c>
      <c r="F114" s="36" t="s">
        <v>11</v>
      </c>
      <c r="G114" s="36" t="s">
        <v>11</v>
      </c>
      <c r="H114" s="36" t="s">
        <v>11</v>
      </c>
      <c r="I114" s="36" t="s">
        <v>11</v>
      </c>
      <c r="J114" s="36" t="s">
        <v>11</v>
      </c>
      <c r="K114" s="36" t="s">
        <v>11</v>
      </c>
      <c r="L114" s="36" t="s">
        <v>11</v>
      </c>
      <c r="M114" s="36" t="s">
        <v>11</v>
      </c>
      <c r="N114" s="36" t="s">
        <v>11</v>
      </c>
    </row>
    <row r="115" spans="2:30" s="5" customFormat="1" ht="18" customHeight="1">
      <c r="B115" s="46"/>
      <c r="C115" s="47"/>
      <c r="D115" s="48"/>
      <c r="E115" s="36" t="s">
        <v>11</v>
      </c>
      <c r="F115" s="36" t="s">
        <v>11</v>
      </c>
      <c r="G115" s="36" t="s">
        <v>11</v>
      </c>
      <c r="H115" s="36" t="s">
        <v>11</v>
      </c>
      <c r="I115" s="36" t="s">
        <v>11</v>
      </c>
      <c r="J115" s="36" t="s">
        <v>11</v>
      </c>
      <c r="K115" s="36" t="s">
        <v>11</v>
      </c>
      <c r="L115" s="36" t="s">
        <v>11</v>
      </c>
      <c r="M115" s="36" t="s">
        <v>11</v>
      </c>
      <c r="N115" s="36" t="s">
        <v>11</v>
      </c>
      <c r="U115" s="5">
        <v>1</v>
      </c>
      <c r="V115" s="5">
        <v>2</v>
      </c>
      <c r="W115" s="5">
        <v>3</v>
      </c>
      <c r="X115" s="5">
        <v>4</v>
      </c>
      <c r="Y115" s="5">
        <v>5</v>
      </c>
      <c r="Z115" s="5">
        <v>6</v>
      </c>
      <c r="AA115" s="5">
        <v>7</v>
      </c>
      <c r="AB115" s="5">
        <v>8</v>
      </c>
      <c r="AC115" s="5">
        <v>9</v>
      </c>
      <c r="AD115" s="5">
        <v>0</v>
      </c>
    </row>
    <row r="116" spans="2:30" s="5" customFormat="1" ht="13.5" customHeight="1" thickBot="1">
      <c r="B116" s="37" t="s">
        <v>9</v>
      </c>
      <c r="C116" s="38"/>
      <c r="D116" s="39"/>
      <c r="E116" s="14" t="s">
        <v>182</v>
      </c>
      <c r="F116" s="14" t="s">
        <v>0</v>
      </c>
      <c r="G116" s="14" t="s">
        <v>1</v>
      </c>
      <c r="H116" s="14" t="s">
        <v>2</v>
      </c>
      <c r="I116" s="14" t="s">
        <v>3</v>
      </c>
      <c r="J116" s="14" t="s">
        <v>4</v>
      </c>
      <c r="K116" s="14" t="s">
        <v>5</v>
      </c>
      <c r="L116" s="13" t="s">
        <v>6</v>
      </c>
      <c r="M116" s="12" t="s">
        <v>79</v>
      </c>
      <c r="N116" s="11" t="s">
        <v>145</v>
      </c>
      <c r="T116" s="5" t="s">
        <v>20</v>
      </c>
      <c r="U116" s="5" t="s">
        <v>121</v>
      </c>
      <c r="V116" s="5" t="s">
        <v>122</v>
      </c>
      <c r="W116" s="5" t="s">
        <v>123</v>
      </c>
      <c r="X116" s="5" t="s">
        <v>124</v>
      </c>
      <c r="AC116" s="5" t="s">
        <v>266</v>
      </c>
      <c r="AD116" s="5" t="s">
        <v>267</v>
      </c>
    </row>
    <row r="117" spans="2:30" s="5" customFormat="1" ht="13.5" customHeight="1" thickBot="1">
      <c r="B117" s="40" t="s">
        <v>272</v>
      </c>
      <c r="C117" s="41"/>
      <c r="D117" s="42"/>
      <c r="E117" s="9">
        <f t="shared" ref="E117:N119" si="5">IF(U117="","",U117)</f>
        <v>23.987538940810001</v>
      </c>
      <c r="F117" s="10">
        <f t="shared" si="5"/>
        <v>44.859813084112098</v>
      </c>
      <c r="G117" s="10">
        <f t="shared" si="5"/>
        <v>21.183800623052999</v>
      </c>
      <c r="H117" s="10">
        <f t="shared" si="5"/>
        <v>9.9688473520249197</v>
      </c>
      <c r="I117" s="10" t="str">
        <f t="shared" si="5"/>
        <v/>
      </c>
      <c r="J117" s="10" t="str">
        <f t="shared" si="5"/>
        <v/>
      </c>
      <c r="K117" s="10" t="str">
        <f t="shared" si="5"/>
        <v/>
      </c>
      <c r="L117" s="10" t="str">
        <f t="shared" si="5"/>
        <v/>
      </c>
      <c r="M117" s="9">
        <f t="shared" si="5"/>
        <v>0</v>
      </c>
      <c r="N117" s="8">
        <f t="shared" si="5"/>
        <v>0</v>
      </c>
      <c r="T117" s="5" t="s">
        <v>272</v>
      </c>
      <c r="U117" s="67">
        <v>23.987538940810001</v>
      </c>
      <c r="V117" s="67">
        <v>44.859813084112098</v>
      </c>
      <c r="W117" s="67">
        <v>21.183800623052999</v>
      </c>
      <c r="X117" s="67">
        <v>9.9688473520249197</v>
      </c>
      <c r="Y117" s="67"/>
      <c r="Z117" s="67"/>
      <c r="AA117" s="67"/>
      <c r="AB117" s="67"/>
      <c r="AC117" s="67">
        <v>0</v>
      </c>
      <c r="AD117" s="67">
        <v>0</v>
      </c>
    </row>
    <row r="118" spans="2:30" s="5" customFormat="1" ht="13.5" customHeight="1">
      <c r="B118" s="63" t="s">
        <v>80</v>
      </c>
      <c r="C118" s="64"/>
      <c r="D118" s="65"/>
      <c r="E118" s="7">
        <f t="shared" si="5"/>
        <v>27.9652587399015</v>
      </c>
      <c r="F118" s="7">
        <f t="shared" si="5"/>
        <v>40.059196001843802</v>
      </c>
      <c r="G118" s="7">
        <f t="shared" si="5"/>
        <v>21.902520682209701</v>
      </c>
      <c r="H118" s="7">
        <f t="shared" si="5"/>
        <v>9.9856862126689094</v>
      </c>
      <c r="I118" s="7" t="str">
        <f t="shared" si="5"/>
        <v/>
      </c>
      <c r="J118" s="7" t="str">
        <f t="shared" si="5"/>
        <v/>
      </c>
      <c r="K118" s="7" t="str">
        <f t="shared" si="5"/>
        <v/>
      </c>
      <c r="L118" s="7" t="str">
        <f t="shared" si="5"/>
        <v/>
      </c>
      <c r="M118" s="7">
        <f t="shared" si="5"/>
        <v>2.4260656493364698E-2</v>
      </c>
      <c r="N118" s="7">
        <f t="shared" si="5"/>
        <v>6.3077706882748205E-2</v>
      </c>
      <c r="T118" s="5" t="s">
        <v>10</v>
      </c>
      <c r="U118" s="67">
        <v>27.9652587399015</v>
      </c>
      <c r="V118" s="67">
        <v>40.059196001843802</v>
      </c>
      <c r="W118" s="67">
        <v>21.902520682209701</v>
      </c>
      <c r="X118" s="67">
        <v>9.9856862126689094</v>
      </c>
      <c r="Y118" s="67"/>
      <c r="Z118" s="67"/>
      <c r="AA118" s="67"/>
      <c r="AB118" s="67"/>
      <c r="AC118" s="67">
        <v>2.4260656493364698E-2</v>
      </c>
      <c r="AD118" s="67">
        <v>6.3077706882748205E-2</v>
      </c>
    </row>
    <row r="119" spans="2:30" s="5" customFormat="1" ht="13.5" customHeight="1">
      <c r="B119" s="57" t="s">
        <v>14</v>
      </c>
      <c r="C119" s="58"/>
      <c r="D119" s="59"/>
      <c r="E119" s="6">
        <f t="shared" si="5"/>
        <v>27.4</v>
      </c>
      <c r="F119" s="6">
        <f t="shared" si="5"/>
        <v>41.9</v>
      </c>
      <c r="G119" s="6">
        <f t="shared" si="5"/>
        <v>21.3</v>
      </c>
      <c r="H119" s="6">
        <f t="shared" si="5"/>
        <v>9.3000000000000007</v>
      </c>
      <c r="I119" s="6" t="str">
        <f t="shared" si="5"/>
        <v/>
      </c>
      <c r="J119" s="6" t="str">
        <f t="shared" si="5"/>
        <v/>
      </c>
      <c r="K119" s="6" t="str">
        <f t="shared" si="5"/>
        <v/>
      </c>
      <c r="L119" s="6" t="str">
        <f t="shared" si="5"/>
        <v/>
      </c>
      <c r="M119" s="6">
        <f t="shared" si="5"/>
        <v>0</v>
      </c>
      <c r="N119" s="6">
        <f t="shared" si="5"/>
        <v>0.1</v>
      </c>
      <c r="T119" s="5" t="s">
        <v>14</v>
      </c>
      <c r="U119" s="67">
        <v>27.4</v>
      </c>
      <c r="V119" s="67">
        <v>41.9</v>
      </c>
      <c r="W119" s="67">
        <v>21.3</v>
      </c>
      <c r="X119" s="67">
        <v>9.3000000000000007</v>
      </c>
      <c r="Y119" s="67"/>
      <c r="Z119" s="67"/>
      <c r="AA119" s="67"/>
      <c r="AB119" s="67"/>
      <c r="AC119" s="67">
        <v>0</v>
      </c>
      <c r="AD119" s="67">
        <v>0.1</v>
      </c>
    </row>
    <row r="120" spans="2:30" s="5" customFormat="1" ht="3.75" customHeight="1">
      <c r="E120" s="15"/>
      <c r="M120" s="15"/>
    </row>
    <row r="121" spans="2:30" s="5" customFormat="1" ht="12.75" customHeight="1">
      <c r="E121" s="15"/>
      <c r="M121" s="15"/>
    </row>
    <row r="122" spans="2:30" s="5" customFormat="1" ht="12.75" customHeight="1">
      <c r="E122" s="15"/>
      <c r="M122" s="15"/>
    </row>
    <row r="123" spans="2:30" s="5" customFormat="1" ht="12.75" customHeight="1">
      <c r="E123" s="15"/>
      <c r="M123" s="15"/>
    </row>
    <row r="124" spans="2:30" s="5" customFormat="1" ht="12.75" customHeight="1">
      <c r="E124" s="15"/>
      <c r="M124" s="15"/>
    </row>
    <row r="125" spans="2:30" s="5" customFormat="1" ht="12.75" customHeight="1">
      <c r="E125" s="15"/>
      <c r="M125" s="15"/>
    </row>
    <row r="126" spans="2:30" s="5" customFormat="1" ht="12.75" customHeight="1">
      <c r="E126" s="15"/>
      <c r="M126" s="15"/>
    </row>
    <row r="127" spans="2:30" s="5" customFormat="1" ht="12.75" customHeight="1">
      <c r="E127" s="15"/>
      <c r="M127" s="15"/>
    </row>
    <row r="128" spans="2:30" s="5" customFormat="1" ht="12.75" customHeight="1">
      <c r="E128" s="15"/>
      <c r="M128" s="15"/>
    </row>
    <row r="129" spans="2:30" s="5" customFormat="1" ht="12.75" customHeight="1">
      <c r="E129" s="15"/>
      <c r="M129" s="15"/>
    </row>
    <row r="130" spans="2:30" s="5" customFormat="1" ht="12.75" customHeight="1">
      <c r="E130" s="15"/>
      <c r="M130" s="15"/>
    </row>
    <row r="131" spans="2:30" s="5" customFormat="1" ht="12.75" customHeight="1">
      <c r="E131" s="15"/>
      <c r="M131" s="15"/>
    </row>
    <row r="132" spans="2:30" s="5" customFormat="1" ht="12.75" customHeight="1">
      <c r="E132" s="15"/>
      <c r="M132" s="15"/>
    </row>
    <row r="133" spans="2:30" s="5" customFormat="1" ht="15.6" customHeight="1">
      <c r="E133" s="15"/>
      <c r="M133" s="15"/>
    </row>
    <row r="134" spans="2:30" s="5" customFormat="1" ht="13.5" customHeight="1">
      <c r="B134" s="60" t="s">
        <v>7</v>
      </c>
      <c r="C134" s="61"/>
      <c r="D134" s="62"/>
      <c r="E134" s="33" t="s">
        <v>8</v>
      </c>
      <c r="F134" s="34"/>
      <c r="G134" s="34"/>
      <c r="H134" s="34"/>
      <c r="I134" s="34"/>
      <c r="J134" s="34"/>
      <c r="K134" s="34"/>
      <c r="L134" s="34"/>
      <c r="M134" s="34"/>
      <c r="N134" s="34"/>
    </row>
    <row r="135" spans="2:30" s="5" customFormat="1" ht="18" customHeight="1">
      <c r="B135" s="43" t="s">
        <v>208</v>
      </c>
      <c r="C135" s="44"/>
      <c r="D135" s="45"/>
      <c r="E135" s="35" t="str">
        <f>T137</f>
        <v>友達の前で自分の考えや意見を発表することは得意ですか</v>
      </c>
      <c r="F135" s="36" t="s">
        <v>11</v>
      </c>
      <c r="G135" s="36" t="s">
        <v>11</v>
      </c>
      <c r="H135" s="36" t="s">
        <v>11</v>
      </c>
      <c r="I135" s="36" t="s">
        <v>11</v>
      </c>
      <c r="J135" s="36" t="s">
        <v>11</v>
      </c>
      <c r="K135" s="36" t="s">
        <v>11</v>
      </c>
      <c r="L135" s="36" t="s">
        <v>11</v>
      </c>
      <c r="M135" s="36" t="s">
        <v>11</v>
      </c>
      <c r="N135" s="36" t="s">
        <v>11</v>
      </c>
    </row>
    <row r="136" spans="2:30" s="5" customFormat="1" ht="18" customHeight="1">
      <c r="B136" s="46"/>
      <c r="C136" s="47"/>
      <c r="D136" s="48"/>
      <c r="E136" s="36" t="s">
        <v>11</v>
      </c>
      <c r="F136" s="36" t="s">
        <v>11</v>
      </c>
      <c r="G136" s="36" t="s">
        <v>11</v>
      </c>
      <c r="H136" s="36" t="s">
        <v>11</v>
      </c>
      <c r="I136" s="36" t="s">
        <v>11</v>
      </c>
      <c r="J136" s="36" t="s">
        <v>11</v>
      </c>
      <c r="K136" s="36" t="s">
        <v>11</v>
      </c>
      <c r="L136" s="36" t="s">
        <v>11</v>
      </c>
      <c r="M136" s="36" t="s">
        <v>11</v>
      </c>
      <c r="N136" s="36" t="s">
        <v>11</v>
      </c>
      <c r="U136" s="5">
        <v>1</v>
      </c>
      <c r="V136" s="5">
        <v>2</v>
      </c>
      <c r="W136" s="5">
        <v>3</v>
      </c>
      <c r="X136" s="5">
        <v>4</v>
      </c>
      <c r="Y136" s="5">
        <v>5</v>
      </c>
      <c r="Z136" s="5">
        <v>6</v>
      </c>
      <c r="AA136" s="5">
        <v>7</v>
      </c>
      <c r="AB136" s="5">
        <v>8</v>
      </c>
      <c r="AC136" s="5">
        <v>9</v>
      </c>
      <c r="AD136" s="5">
        <v>0</v>
      </c>
    </row>
    <row r="137" spans="2:30" s="5" customFormat="1" ht="13.5" customHeight="1" thickBot="1">
      <c r="B137" s="37" t="s">
        <v>9</v>
      </c>
      <c r="C137" s="38"/>
      <c r="D137" s="39"/>
      <c r="E137" s="14" t="s">
        <v>182</v>
      </c>
      <c r="F137" s="14" t="s">
        <v>0</v>
      </c>
      <c r="G137" s="14" t="s">
        <v>1</v>
      </c>
      <c r="H137" s="14" t="s">
        <v>2</v>
      </c>
      <c r="I137" s="14" t="s">
        <v>3</v>
      </c>
      <c r="J137" s="14" t="s">
        <v>4</v>
      </c>
      <c r="K137" s="14" t="s">
        <v>5</v>
      </c>
      <c r="L137" s="13" t="s">
        <v>6</v>
      </c>
      <c r="M137" s="12" t="s">
        <v>79</v>
      </c>
      <c r="N137" s="11" t="s">
        <v>145</v>
      </c>
      <c r="T137" s="5" t="s">
        <v>21</v>
      </c>
      <c r="U137" s="5" t="s">
        <v>121</v>
      </c>
      <c r="V137" s="5" t="s">
        <v>122</v>
      </c>
      <c r="W137" s="5" t="s">
        <v>123</v>
      </c>
      <c r="X137" s="5" t="s">
        <v>124</v>
      </c>
      <c r="AC137" s="5" t="s">
        <v>266</v>
      </c>
      <c r="AD137" s="5" t="s">
        <v>267</v>
      </c>
    </row>
    <row r="138" spans="2:30" s="5" customFormat="1" ht="13.5" customHeight="1" thickBot="1">
      <c r="B138" s="40" t="s">
        <v>272</v>
      </c>
      <c r="C138" s="41"/>
      <c r="D138" s="42"/>
      <c r="E138" s="9">
        <f t="shared" ref="E138:N140" si="6">IF(U138="","",U138)</f>
        <v>14.018691588785</v>
      </c>
      <c r="F138" s="10">
        <f t="shared" si="6"/>
        <v>31.775700934579401</v>
      </c>
      <c r="G138" s="10">
        <f t="shared" si="6"/>
        <v>34.890965732087203</v>
      </c>
      <c r="H138" s="10">
        <f t="shared" si="6"/>
        <v>19.3146417445483</v>
      </c>
      <c r="I138" s="10" t="str">
        <f t="shared" si="6"/>
        <v/>
      </c>
      <c r="J138" s="10" t="str">
        <f t="shared" si="6"/>
        <v/>
      </c>
      <c r="K138" s="10" t="str">
        <f t="shared" si="6"/>
        <v/>
      </c>
      <c r="L138" s="10" t="str">
        <f t="shared" si="6"/>
        <v/>
      </c>
      <c r="M138" s="9">
        <f t="shared" si="6"/>
        <v>0</v>
      </c>
      <c r="N138" s="8">
        <f t="shared" si="6"/>
        <v>0</v>
      </c>
      <c r="T138" s="5" t="s">
        <v>272</v>
      </c>
      <c r="U138" s="67">
        <v>14.018691588785</v>
      </c>
      <c r="V138" s="67">
        <v>31.775700934579401</v>
      </c>
      <c r="W138" s="67">
        <v>34.890965732087203</v>
      </c>
      <c r="X138" s="67">
        <v>19.3146417445483</v>
      </c>
      <c r="Y138" s="67"/>
      <c r="Z138" s="67"/>
      <c r="AA138" s="67"/>
      <c r="AB138" s="67"/>
      <c r="AC138" s="67">
        <v>0</v>
      </c>
      <c r="AD138" s="67">
        <v>0</v>
      </c>
    </row>
    <row r="139" spans="2:30" s="5" customFormat="1" ht="13.5" customHeight="1">
      <c r="B139" s="63" t="s">
        <v>80</v>
      </c>
      <c r="C139" s="64"/>
      <c r="D139" s="65"/>
      <c r="E139" s="7">
        <f t="shared" si="6"/>
        <v>18.418690409762501</v>
      </c>
      <c r="F139" s="7">
        <f t="shared" si="6"/>
        <v>31.9221718139693</v>
      </c>
      <c r="G139" s="7">
        <f t="shared" si="6"/>
        <v>34.9183628908998</v>
      </c>
      <c r="H139" s="7">
        <f t="shared" si="6"/>
        <v>14.658288653291001</v>
      </c>
      <c r="I139" s="7" t="str">
        <f t="shared" si="6"/>
        <v/>
      </c>
      <c r="J139" s="7" t="str">
        <f t="shared" si="6"/>
        <v/>
      </c>
      <c r="K139" s="7" t="str">
        <f t="shared" si="6"/>
        <v/>
      </c>
      <c r="L139" s="7" t="str">
        <f t="shared" si="6"/>
        <v/>
      </c>
      <c r="M139" s="7">
        <f t="shared" si="6"/>
        <v>4.1243116038720003E-2</v>
      </c>
      <c r="N139" s="7">
        <f t="shared" si="6"/>
        <v>4.1243116038720003E-2</v>
      </c>
      <c r="T139" s="5" t="s">
        <v>10</v>
      </c>
      <c r="U139" s="67">
        <v>18.418690409762501</v>
      </c>
      <c r="V139" s="67">
        <v>31.9221718139693</v>
      </c>
      <c r="W139" s="67">
        <v>34.9183628908998</v>
      </c>
      <c r="X139" s="67">
        <v>14.658288653291001</v>
      </c>
      <c r="Y139" s="67"/>
      <c r="Z139" s="67"/>
      <c r="AA139" s="67"/>
      <c r="AB139" s="67"/>
      <c r="AC139" s="67">
        <v>4.1243116038720003E-2</v>
      </c>
      <c r="AD139" s="67">
        <v>4.1243116038720003E-2</v>
      </c>
    </row>
    <row r="140" spans="2:30" s="5" customFormat="1" ht="13.5" customHeight="1">
      <c r="B140" s="57" t="s">
        <v>14</v>
      </c>
      <c r="C140" s="58"/>
      <c r="D140" s="59"/>
      <c r="E140" s="6">
        <f t="shared" si="6"/>
        <v>17.600000000000001</v>
      </c>
      <c r="F140" s="6">
        <f t="shared" si="6"/>
        <v>32.6</v>
      </c>
      <c r="G140" s="6">
        <f t="shared" si="6"/>
        <v>34.700000000000003</v>
      </c>
      <c r="H140" s="6">
        <f t="shared" si="6"/>
        <v>15</v>
      </c>
      <c r="I140" s="6" t="str">
        <f t="shared" si="6"/>
        <v/>
      </c>
      <c r="J140" s="6" t="str">
        <f t="shared" si="6"/>
        <v/>
      </c>
      <c r="K140" s="6" t="str">
        <f t="shared" si="6"/>
        <v/>
      </c>
      <c r="L140" s="6" t="str">
        <f t="shared" si="6"/>
        <v/>
      </c>
      <c r="M140" s="6">
        <f t="shared" si="6"/>
        <v>0.1</v>
      </c>
      <c r="N140" s="6">
        <f t="shared" si="6"/>
        <v>0.1</v>
      </c>
      <c r="T140" s="5" t="s">
        <v>14</v>
      </c>
      <c r="U140" s="67">
        <v>17.600000000000001</v>
      </c>
      <c r="V140" s="67">
        <v>32.6</v>
      </c>
      <c r="W140" s="67">
        <v>34.700000000000003</v>
      </c>
      <c r="X140" s="67">
        <v>15</v>
      </c>
      <c r="Y140" s="67"/>
      <c r="Z140" s="67"/>
      <c r="AA140" s="67"/>
      <c r="AB140" s="67"/>
      <c r="AC140" s="67">
        <v>0.1</v>
      </c>
      <c r="AD140" s="67">
        <v>0.1</v>
      </c>
    </row>
    <row r="141" spans="2:30" s="5" customFormat="1" ht="3.75" customHeight="1">
      <c r="E141" s="15"/>
      <c r="M141" s="15"/>
    </row>
    <row r="142" spans="2:30" s="5" customFormat="1" ht="12.75" customHeight="1">
      <c r="E142" s="15"/>
      <c r="M142" s="15"/>
    </row>
    <row r="143" spans="2:30" s="5" customFormat="1" ht="12.75" customHeight="1">
      <c r="E143" s="15"/>
      <c r="M143" s="15"/>
    </row>
    <row r="144" spans="2:30" s="5" customFormat="1" ht="12.75" customHeight="1">
      <c r="E144" s="15"/>
      <c r="M144" s="15"/>
    </row>
    <row r="145" spans="2:30" s="5" customFormat="1" ht="12.75" customHeight="1">
      <c r="E145" s="15"/>
      <c r="M145" s="15"/>
    </row>
    <row r="146" spans="2:30" s="5" customFormat="1" ht="12.75" customHeight="1">
      <c r="E146" s="15"/>
      <c r="M146" s="15"/>
    </row>
    <row r="147" spans="2:30" s="5" customFormat="1" ht="12.75" customHeight="1">
      <c r="E147" s="15"/>
      <c r="M147" s="15"/>
    </row>
    <row r="148" spans="2:30" s="5" customFormat="1" ht="12.75" customHeight="1">
      <c r="E148" s="15"/>
      <c r="M148" s="15"/>
    </row>
    <row r="149" spans="2:30" s="5" customFormat="1" ht="12.75" customHeight="1">
      <c r="E149" s="15"/>
      <c r="M149" s="15"/>
    </row>
    <row r="150" spans="2:30" s="5" customFormat="1" ht="12.75" customHeight="1">
      <c r="E150" s="15"/>
      <c r="M150" s="15"/>
    </row>
    <row r="151" spans="2:30" s="5" customFormat="1" ht="12.75" customHeight="1">
      <c r="E151" s="15"/>
      <c r="M151" s="15"/>
    </row>
    <row r="152" spans="2:30" s="5" customFormat="1" ht="12.75" customHeight="1">
      <c r="E152" s="15"/>
      <c r="M152" s="15"/>
    </row>
    <row r="153" spans="2:30" s="5" customFormat="1" ht="12.75" customHeight="1">
      <c r="E153" s="15"/>
      <c r="M153" s="15"/>
    </row>
    <row r="154" spans="2:30" s="5" customFormat="1" ht="13.5" customHeight="1">
      <c r="E154" s="15"/>
      <c r="M154" s="15"/>
    </row>
    <row r="155" spans="2:30" s="5" customFormat="1" ht="13.5" customHeight="1">
      <c r="B155" s="60" t="s">
        <v>7</v>
      </c>
      <c r="C155" s="61"/>
      <c r="D155" s="62"/>
      <c r="E155" s="33" t="s">
        <v>8</v>
      </c>
      <c r="F155" s="34"/>
      <c r="G155" s="34"/>
      <c r="H155" s="34"/>
      <c r="I155" s="34"/>
      <c r="J155" s="34"/>
      <c r="K155" s="34"/>
      <c r="L155" s="34"/>
      <c r="M155" s="34"/>
      <c r="N155" s="34"/>
    </row>
    <row r="156" spans="2:30" s="5" customFormat="1" ht="18" customHeight="1">
      <c r="B156" s="43" t="s">
        <v>264</v>
      </c>
      <c r="C156" s="44"/>
      <c r="D156" s="45"/>
      <c r="E156" s="35" t="str">
        <f>T158</f>
        <v>友達と話し合うとき，友達の話や意見を最後まで聞くことができますか</v>
      </c>
      <c r="F156" s="36" t="s">
        <v>11</v>
      </c>
      <c r="G156" s="36" t="s">
        <v>11</v>
      </c>
      <c r="H156" s="36" t="s">
        <v>11</v>
      </c>
      <c r="I156" s="36" t="s">
        <v>11</v>
      </c>
      <c r="J156" s="36" t="s">
        <v>11</v>
      </c>
      <c r="K156" s="36" t="s">
        <v>11</v>
      </c>
      <c r="L156" s="36" t="s">
        <v>11</v>
      </c>
      <c r="M156" s="36" t="s">
        <v>11</v>
      </c>
      <c r="N156" s="36" t="s">
        <v>11</v>
      </c>
    </row>
    <row r="157" spans="2:30" s="5" customFormat="1" ht="18" customHeight="1">
      <c r="B157" s="46"/>
      <c r="C157" s="47"/>
      <c r="D157" s="48"/>
      <c r="E157" s="36" t="s">
        <v>11</v>
      </c>
      <c r="F157" s="36" t="s">
        <v>11</v>
      </c>
      <c r="G157" s="36" t="s">
        <v>11</v>
      </c>
      <c r="H157" s="36" t="s">
        <v>11</v>
      </c>
      <c r="I157" s="36" t="s">
        <v>11</v>
      </c>
      <c r="J157" s="36" t="s">
        <v>11</v>
      </c>
      <c r="K157" s="36" t="s">
        <v>11</v>
      </c>
      <c r="L157" s="36" t="s">
        <v>11</v>
      </c>
      <c r="M157" s="36" t="s">
        <v>11</v>
      </c>
      <c r="N157" s="36" t="s">
        <v>11</v>
      </c>
      <c r="U157" s="5">
        <v>1</v>
      </c>
      <c r="V157" s="5">
        <v>2</v>
      </c>
      <c r="W157" s="5">
        <v>3</v>
      </c>
      <c r="X157" s="5">
        <v>4</v>
      </c>
      <c r="Y157" s="5">
        <v>5</v>
      </c>
      <c r="Z157" s="5">
        <v>6</v>
      </c>
      <c r="AA157" s="5">
        <v>7</v>
      </c>
      <c r="AB157" s="5">
        <v>8</v>
      </c>
      <c r="AC157" s="5">
        <v>9</v>
      </c>
      <c r="AD157" s="5">
        <v>0</v>
      </c>
    </row>
    <row r="158" spans="2:30" s="5" customFormat="1" ht="13.5" customHeight="1" thickBot="1">
      <c r="B158" s="37" t="s">
        <v>9</v>
      </c>
      <c r="C158" s="38"/>
      <c r="D158" s="39"/>
      <c r="E158" s="14" t="s">
        <v>182</v>
      </c>
      <c r="F158" s="14" t="s">
        <v>0</v>
      </c>
      <c r="G158" s="14" t="s">
        <v>1</v>
      </c>
      <c r="H158" s="14" t="s">
        <v>2</v>
      </c>
      <c r="I158" s="14" t="s">
        <v>3</v>
      </c>
      <c r="J158" s="14" t="s">
        <v>4</v>
      </c>
      <c r="K158" s="14" t="s">
        <v>5</v>
      </c>
      <c r="L158" s="13" t="s">
        <v>6</v>
      </c>
      <c r="M158" s="12" t="s">
        <v>79</v>
      </c>
      <c r="N158" s="11" t="s">
        <v>145</v>
      </c>
      <c r="T158" s="5" t="s">
        <v>22</v>
      </c>
      <c r="U158" s="5" t="s">
        <v>121</v>
      </c>
      <c r="V158" s="5" t="s">
        <v>122</v>
      </c>
      <c r="W158" s="5" t="s">
        <v>123</v>
      </c>
      <c r="X158" s="5" t="s">
        <v>124</v>
      </c>
      <c r="AC158" s="5" t="s">
        <v>266</v>
      </c>
      <c r="AD158" s="5" t="s">
        <v>267</v>
      </c>
    </row>
    <row r="159" spans="2:30" s="5" customFormat="1" ht="13.5" customHeight="1" thickBot="1">
      <c r="B159" s="40" t="s">
        <v>272</v>
      </c>
      <c r="C159" s="41"/>
      <c r="D159" s="42"/>
      <c r="E159" s="9">
        <f t="shared" ref="E159:N161" si="7">IF(U159="","",U159)</f>
        <v>56.074766355140198</v>
      </c>
      <c r="F159" s="10">
        <f t="shared" si="7"/>
        <v>36.137071651090302</v>
      </c>
      <c r="G159" s="10">
        <f t="shared" si="7"/>
        <v>7.4766355140186898</v>
      </c>
      <c r="H159" s="10">
        <f t="shared" si="7"/>
        <v>0.31152647975077902</v>
      </c>
      <c r="I159" s="10" t="str">
        <f t="shared" si="7"/>
        <v/>
      </c>
      <c r="J159" s="10" t="str">
        <f t="shared" si="7"/>
        <v/>
      </c>
      <c r="K159" s="10" t="str">
        <f t="shared" si="7"/>
        <v/>
      </c>
      <c r="L159" s="10" t="str">
        <f t="shared" si="7"/>
        <v/>
      </c>
      <c r="M159" s="9">
        <f t="shared" si="7"/>
        <v>0</v>
      </c>
      <c r="N159" s="8">
        <f t="shared" si="7"/>
        <v>0</v>
      </c>
      <c r="T159" s="5" t="s">
        <v>272</v>
      </c>
      <c r="U159" s="67">
        <v>56.074766355140198</v>
      </c>
      <c r="V159" s="67">
        <v>36.137071651090302</v>
      </c>
      <c r="W159" s="67">
        <v>7.4766355140186898</v>
      </c>
      <c r="X159" s="67">
        <v>0.31152647975077902</v>
      </c>
      <c r="Y159" s="67"/>
      <c r="Z159" s="67"/>
      <c r="AA159" s="67"/>
      <c r="AB159" s="67"/>
      <c r="AC159" s="67">
        <v>0</v>
      </c>
      <c r="AD159" s="67">
        <v>0</v>
      </c>
    </row>
    <row r="160" spans="2:30" s="5" customFormat="1" ht="13.5" customHeight="1">
      <c r="B160" s="63" t="s">
        <v>80</v>
      </c>
      <c r="C160" s="64"/>
      <c r="D160" s="65"/>
      <c r="E160" s="7">
        <f t="shared" si="7"/>
        <v>55.661224192726699</v>
      </c>
      <c r="F160" s="7">
        <f t="shared" si="7"/>
        <v>37.235255586016201</v>
      </c>
      <c r="G160" s="7">
        <f t="shared" si="7"/>
        <v>6.0214949416531196</v>
      </c>
      <c r="H160" s="7">
        <f t="shared" si="7"/>
        <v>0.95829593148790604</v>
      </c>
      <c r="I160" s="7" t="str">
        <f t="shared" si="7"/>
        <v/>
      </c>
      <c r="J160" s="7" t="str">
        <f t="shared" si="7"/>
        <v/>
      </c>
      <c r="K160" s="7" t="str">
        <f t="shared" si="7"/>
        <v/>
      </c>
      <c r="L160" s="7" t="str">
        <f t="shared" si="7"/>
        <v/>
      </c>
      <c r="M160" s="7">
        <f t="shared" si="7"/>
        <v>1.94085251946918E-2</v>
      </c>
      <c r="N160" s="7">
        <f t="shared" si="7"/>
        <v>0.10432082292146801</v>
      </c>
      <c r="T160" s="5" t="s">
        <v>10</v>
      </c>
      <c r="U160" s="67">
        <v>55.661224192726699</v>
      </c>
      <c r="V160" s="67">
        <v>37.235255586016201</v>
      </c>
      <c r="W160" s="67">
        <v>6.0214949416531196</v>
      </c>
      <c r="X160" s="67">
        <v>0.95829593148790604</v>
      </c>
      <c r="Y160" s="67"/>
      <c r="Z160" s="67"/>
      <c r="AA160" s="67"/>
      <c r="AB160" s="67"/>
      <c r="AC160" s="67">
        <v>1.94085251946918E-2</v>
      </c>
      <c r="AD160" s="67">
        <v>0.10432082292146801</v>
      </c>
    </row>
    <row r="161" spans="2:30" s="5" customFormat="1" ht="13.5" customHeight="1">
      <c r="B161" s="57" t="s">
        <v>14</v>
      </c>
      <c r="C161" s="58"/>
      <c r="D161" s="59"/>
      <c r="E161" s="6">
        <f t="shared" si="7"/>
        <v>55.1</v>
      </c>
      <c r="F161" s="6">
        <f t="shared" si="7"/>
        <v>37.9</v>
      </c>
      <c r="G161" s="6">
        <f t="shared" si="7"/>
        <v>5.9</v>
      </c>
      <c r="H161" s="6">
        <f t="shared" si="7"/>
        <v>1</v>
      </c>
      <c r="I161" s="6" t="str">
        <f t="shared" si="7"/>
        <v/>
      </c>
      <c r="J161" s="6" t="str">
        <f t="shared" si="7"/>
        <v/>
      </c>
      <c r="K161" s="6" t="str">
        <f t="shared" si="7"/>
        <v/>
      </c>
      <c r="L161" s="6" t="str">
        <f t="shared" si="7"/>
        <v/>
      </c>
      <c r="M161" s="6">
        <f t="shared" si="7"/>
        <v>0</v>
      </c>
      <c r="N161" s="6">
        <f t="shared" si="7"/>
        <v>0.1</v>
      </c>
      <c r="T161" s="5" t="s">
        <v>14</v>
      </c>
      <c r="U161" s="67">
        <v>55.1</v>
      </c>
      <c r="V161" s="67">
        <v>37.9</v>
      </c>
      <c r="W161" s="67">
        <v>5.9</v>
      </c>
      <c r="X161" s="67">
        <v>1</v>
      </c>
      <c r="Y161" s="67"/>
      <c r="Z161" s="67"/>
      <c r="AA161" s="67"/>
      <c r="AB161" s="67"/>
      <c r="AC161" s="67">
        <v>0</v>
      </c>
      <c r="AD161" s="67">
        <v>0.1</v>
      </c>
    </row>
    <row r="162" spans="2:30" s="5" customFormat="1" ht="3.75" customHeight="1">
      <c r="E162" s="15"/>
      <c r="M162" s="15"/>
    </row>
    <row r="163" spans="2:30" s="5" customFormat="1" ht="12.75" customHeight="1">
      <c r="E163" s="15"/>
      <c r="M163" s="15"/>
    </row>
    <row r="164" spans="2:30" s="5" customFormat="1" ht="12.75" customHeight="1">
      <c r="E164" s="15"/>
      <c r="M164" s="15"/>
    </row>
    <row r="165" spans="2:30" s="5" customFormat="1" ht="12.75" customHeight="1">
      <c r="E165" s="15"/>
      <c r="M165" s="15"/>
    </row>
    <row r="166" spans="2:30" s="5" customFormat="1" ht="12.75" customHeight="1">
      <c r="E166" s="15"/>
      <c r="M166" s="15"/>
    </row>
    <row r="167" spans="2:30" s="5" customFormat="1" ht="12.75" customHeight="1">
      <c r="E167" s="15"/>
      <c r="M167" s="15"/>
    </row>
    <row r="168" spans="2:30" s="5" customFormat="1" ht="12.75" customHeight="1">
      <c r="E168" s="15"/>
      <c r="M168" s="15"/>
    </row>
    <row r="169" spans="2:30" s="5" customFormat="1" ht="12.75" customHeight="1">
      <c r="E169" s="15"/>
      <c r="M169" s="15"/>
    </row>
    <row r="170" spans="2:30" s="5" customFormat="1" ht="12.75" customHeight="1">
      <c r="E170" s="15"/>
      <c r="M170" s="15"/>
    </row>
    <row r="171" spans="2:30" s="5" customFormat="1" ht="12.75" customHeight="1">
      <c r="E171" s="15"/>
      <c r="M171" s="15"/>
    </row>
    <row r="172" spans="2:30" s="5" customFormat="1" ht="12.75" customHeight="1">
      <c r="E172" s="15"/>
      <c r="M172" s="15"/>
    </row>
    <row r="173" spans="2:30" s="5" customFormat="1" ht="12.75" customHeight="1">
      <c r="E173" s="15"/>
      <c r="M173" s="15"/>
    </row>
    <row r="174" spans="2:30" s="5" customFormat="1" ht="12.75" customHeight="1">
      <c r="E174" s="15"/>
      <c r="M174" s="15"/>
    </row>
    <row r="175" spans="2:30" s="5" customFormat="1" ht="13.5" customHeight="1">
      <c r="E175" s="15"/>
      <c r="M175" s="15"/>
    </row>
    <row r="176" spans="2:30" s="5" customFormat="1" ht="13.5" customHeight="1">
      <c r="B176" s="60" t="s">
        <v>7</v>
      </c>
      <c r="C176" s="61"/>
      <c r="D176" s="62"/>
      <c r="E176" s="33" t="s">
        <v>8</v>
      </c>
      <c r="F176" s="34"/>
      <c r="G176" s="34"/>
      <c r="H176" s="34"/>
      <c r="I176" s="34"/>
      <c r="J176" s="34"/>
      <c r="K176" s="34"/>
      <c r="L176" s="34"/>
      <c r="M176" s="34"/>
      <c r="N176" s="34"/>
    </row>
    <row r="177" spans="2:30" s="5" customFormat="1" ht="18" customHeight="1">
      <c r="B177" s="43" t="s">
        <v>84</v>
      </c>
      <c r="C177" s="44"/>
      <c r="D177" s="45"/>
      <c r="E177" s="35" t="str">
        <f>T179</f>
        <v>将来の夢や目標を持っていますか</v>
      </c>
      <c r="F177" s="36" t="s">
        <v>11</v>
      </c>
      <c r="G177" s="36" t="s">
        <v>11</v>
      </c>
      <c r="H177" s="36" t="s">
        <v>11</v>
      </c>
      <c r="I177" s="36" t="s">
        <v>11</v>
      </c>
      <c r="J177" s="36" t="s">
        <v>11</v>
      </c>
      <c r="K177" s="36" t="s">
        <v>11</v>
      </c>
      <c r="L177" s="36" t="s">
        <v>11</v>
      </c>
      <c r="M177" s="36" t="s">
        <v>11</v>
      </c>
      <c r="N177" s="36" t="s">
        <v>11</v>
      </c>
    </row>
    <row r="178" spans="2:30" s="5" customFormat="1" ht="18" customHeight="1">
      <c r="B178" s="46"/>
      <c r="C178" s="47"/>
      <c r="D178" s="48"/>
      <c r="E178" s="36" t="s">
        <v>11</v>
      </c>
      <c r="F178" s="36" t="s">
        <v>11</v>
      </c>
      <c r="G178" s="36" t="s">
        <v>11</v>
      </c>
      <c r="H178" s="36" t="s">
        <v>11</v>
      </c>
      <c r="I178" s="36" t="s">
        <v>11</v>
      </c>
      <c r="J178" s="36" t="s">
        <v>11</v>
      </c>
      <c r="K178" s="36" t="s">
        <v>11</v>
      </c>
      <c r="L178" s="36" t="s">
        <v>11</v>
      </c>
      <c r="M178" s="36" t="s">
        <v>11</v>
      </c>
      <c r="N178" s="36" t="s">
        <v>11</v>
      </c>
      <c r="U178" s="5">
        <v>1</v>
      </c>
      <c r="V178" s="5">
        <v>2</v>
      </c>
      <c r="W178" s="5">
        <v>3</v>
      </c>
      <c r="X178" s="5">
        <v>4</v>
      </c>
      <c r="Y178" s="5">
        <v>5</v>
      </c>
      <c r="Z178" s="5">
        <v>6</v>
      </c>
      <c r="AA178" s="5">
        <v>7</v>
      </c>
      <c r="AB178" s="5">
        <v>8</v>
      </c>
      <c r="AC178" s="5">
        <v>9</v>
      </c>
      <c r="AD178" s="5">
        <v>0</v>
      </c>
    </row>
    <row r="179" spans="2:30" s="5" customFormat="1" ht="13.5" customHeight="1" thickBot="1">
      <c r="B179" s="37" t="s">
        <v>9</v>
      </c>
      <c r="C179" s="38"/>
      <c r="D179" s="39"/>
      <c r="E179" s="14" t="s">
        <v>182</v>
      </c>
      <c r="F179" s="14" t="s">
        <v>0</v>
      </c>
      <c r="G179" s="14" t="s">
        <v>1</v>
      </c>
      <c r="H179" s="14" t="s">
        <v>2</v>
      </c>
      <c r="I179" s="14" t="s">
        <v>3</v>
      </c>
      <c r="J179" s="14" t="s">
        <v>4</v>
      </c>
      <c r="K179" s="14" t="s">
        <v>5</v>
      </c>
      <c r="L179" s="13" t="s">
        <v>6</v>
      </c>
      <c r="M179" s="12" t="s">
        <v>79</v>
      </c>
      <c r="N179" s="11" t="s">
        <v>145</v>
      </c>
      <c r="T179" s="5" t="s">
        <v>23</v>
      </c>
      <c r="U179" s="5" t="s">
        <v>121</v>
      </c>
      <c r="V179" s="5" t="s">
        <v>122</v>
      </c>
      <c r="W179" s="5" t="s">
        <v>123</v>
      </c>
      <c r="X179" s="5" t="s">
        <v>124</v>
      </c>
      <c r="AC179" s="5" t="s">
        <v>266</v>
      </c>
      <c r="AD179" s="5" t="s">
        <v>267</v>
      </c>
    </row>
    <row r="180" spans="2:30" s="5" customFormat="1" ht="13.5" customHeight="1" thickBot="1">
      <c r="B180" s="40" t="s">
        <v>272</v>
      </c>
      <c r="C180" s="41"/>
      <c r="D180" s="42"/>
      <c r="E180" s="9">
        <f t="shared" ref="E180:N182" si="8">IF(U180="","",U180)</f>
        <v>45.171339563862901</v>
      </c>
      <c r="F180" s="10">
        <f t="shared" si="8"/>
        <v>25.233644859813101</v>
      </c>
      <c r="G180" s="10">
        <f t="shared" si="8"/>
        <v>19.9376947040498</v>
      </c>
      <c r="H180" s="10">
        <f t="shared" si="8"/>
        <v>9.6573208722741395</v>
      </c>
      <c r="I180" s="10" t="str">
        <f t="shared" si="8"/>
        <v/>
      </c>
      <c r="J180" s="10" t="str">
        <f t="shared" si="8"/>
        <v/>
      </c>
      <c r="K180" s="10" t="str">
        <f t="shared" si="8"/>
        <v/>
      </c>
      <c r="L180" s="10" t="str">
        <f t="shared" si="8"/>
        <v/>
      </c>
      <c r="M180" s="9">
        <f t="shared" si="8"/>
        <v>0</v>
      </c>
      <c r="N180" s="8">
        <f t="shared" si="8"/>
        <v>0</v>
      </c>
      <c r="T180" s="5" t="s">
        <v>272</v>
      </c>
      <c r="U180" s="67">
        <v>45.171339563862901</v>
      </c>
      <c r="V180" s="67">
        <v>25.233644859813101</v>
      </c>
      <c r="W180" s="67">
        <v>19.9376947040498</v>
      </c>
      <c r="X180" s="67">
        <v>9.6573208722741395</v>
      </c>
      <c r="Y180" s="67"/>
      <c r="Z180" s="67"/>
      <c r="AA180" s="67"/>
      <c r="AB180" s="67"/>
      <c r="AC180" s="67">
        <v>0</v>
      </c>
      <c r="AD180" s="67">
        <v>0</v>
      </c>
    </row>
    <row r="181" spans="2:30" s="5" customFormat="1" ht="13.5" customHeight="1">
      <c r="B181" s="63" t="s">
        <v>80</v>
      </c>
      <c r="C181" s="64"/>
      <c r="D181" s="65"/>
      <c r="E181" s="7">
        <f t="shared" si="8"/>
        <v>44.528008927921597</v>
      </c>
      <c r="F181" s="7">
        <f t="shared" si="8"/>
        <v>25.2262306218006</v>
      </c>
      <c r="G181" s="7">
        <f t="shared" si="8"/>
        <v>18.637036318202799</v>
      </c>
      <c r="H181" s="7">
        <f t="shared" si="8"/>
        <v>11.4194910114268</v>
      </c>
      <c r="I181" s="7" t="str">
        <f t="shared" si="8"/>
        <v/>
      </c>
      <c r="J181" s="7" t="str">
        <f t="shared" si="8"/>
        <v/>
      </c>
      <c r="K181" s="7" t="str">
        <f t="shared" si="8"/>
        <v/>
      </c>
      <c r="L181" s="7" t="str">
        <f t="shared" si="8"/>
        <v/>
      </c>
      <c r="M181" s="7">
        <f t="shared" si="8"/>
        <v>2.4260656493364698E-3</v>
      </c>
      <c r="N181" s="7">
        <f t="shared" si="8"/>
        <v>0.18680705499890801</v>
      </c>
      <c r="T181" s="5" t="s">
        <v>10</v>
      </c>
      <c r="U181" s="67">
        <v>44.528008927921597</v>
      </c>
      <c r="V181" s="67">
        <v>25.2262306218006</v>
      </c>
      <c r="W181" s="67">
        <v>18.637036318202799</v>
      </c>
      <c r="X181" s="67">
        <v>11.4194910114268</v>
      </c>
      <c r="Y181" s="67"/>
      <c r="Z181" s="67"/>
      <c r="AA181" s="67"/>
      <c r="AB181" s="67"/>
      <c r="AC181" s="67">
        <v>2.4260656493364698E-3</v>
      </c>
      <c r="AD181" s="67">
        <v>0.18680705499890801</v>
      </c>
    </row>
    <row r="182" spans="2:30" s="5" customFormat="1" ht="13.5" customHeight="1">
      <c r="B182" s="57" t="s">
        <v>14</v>
      </c>
      <c r="C182" s="58"/>
      <c r="D182" s="59"/>
      <c r="E182" s="6">
        <f t="shared" si="8"/>
        <v>45.1</v>
      </c>
      <c r="F182" s="6">
        <f t="shared" si="8"/>
        <v>26</v>
      </c>
      <c r="G182" s="6">
        <f t="shared" si="8"/>
        <v>17.8</v>
      </c>
      <c r="H182" s="6">
        <f t="shared" si="8"/>
        <v>10.8</v>
      </c>
      <c r="I182" s="6" t="str">
        <f t="shared" si="8"/>
        <v/>
      </c>
      <c r="J182" s="6" t="str">
        <f t="shared" si="8"/>
        <v/>
      </c>
      <c r="K182" s="6" t="str">
        <f t="shared" si="8"/>
        <v/>
      </c>
      <c r="L182" s="6" t="str">
        <f t="shared" si="8"/>
        <v/>
      </c>
      <c r="M182" s="6">
        <f t="shared" si="8"/>
        <v>0</v>
      </c>
      <c r="N182" s="6">
        <f t="shared" si="8"/>
        <v>0.2</v>
      </c>
      <c r="T182" s="5" t="s">
        <v>14</v>
      </c>
      <c r="U182" s="67">
        <v>45.1</v>
      </c>
      <c r="V182" s="67">
        <v>26</v>
      </c>
      <c r="W182" s="67">
        <v>17.8</v>
      </c>
      <c r="X182" s="67">
        <v>10.8</v>
      </c>
      <c r="Y182" s="67"/>
      <c r="Z182" s="67"/>
      <c r="AA182" s="67"/>
      <c r="AB182" s="67"/>
      <c r="AC182" s="67">
        <v>0</v>
      </c>
      <c r="AD182" s="67">
        <v>0.2</v>
      </c>
    </row>
    <row r="183" spans="2:30" s="5" customFormat="1" ht="3.75" customHeight="1">
      <c r="E183" s="15"/>
      <c r="M183" s="15"/>
    </row>
    <row r="184" spans="2:30" s="5" customFormat="1" ht="12.75" customHeight="1">
      <c r="E184" s="15"/>
      <c r="M184" s="15"/>
    </row>
    <row r="185" spans="2:30" s="5" customFormat="1" ht="12.75" customHeight="1">
      <c r="E185" s="15"/>
      <c r="M185" s="15"/>
    </row>
    <row r="186" spans="2:30" s="5" customFormat="1" ht="12.75" customHeight="1">
      <c r="E186" s="15"/>
      <c r="M186" s="15"/>
    </row>
    <row r="187" spans="2:30" s="5" customFormat="1" ht="12.75" customHeight="1">
      <c r="E187" s="15"/>
      <c r="M187" s="15"/>
    </row>
    <row r="188" spans="2:30" s="5" customFormat="1" ht="12.75" customHeight="1">
      <c r="E188" s="15"/>
      <c r="M188" s="15"/>
    </row>
    <row r="189" spans="2:30" s="5" customFormat="1" ht="12.75" customHeight="1">
      <c r="E189" s="15"/>
      <c r="M189" s="15"/>
    </row>
    <row r="190" spans="2:30" s="5" customFormat="1" ht="12.75" customHeight="1">
      <c r="E190" s="15"/>
      <c r="M190" s="15"/>
    </row>
    <row r="191" spans="2:30" s="5" customFormat="1" ht="12.75" customHeight="1">
      <c r="E191" s="15"/>
      <c r="M191" s="15"/>
    </row>
    <row r="192" spans="2:30" s="5" customFormat="1" ht="12.75" customHeight="1">
      <c r="E192" s="15"/>
      <c r="M192" s="15"/>
    </row>
    <row r="193" spans="2:30" s="5" customFormat="1" ht="12.75" customHeight="1">
      <c r="E193" s="15"/>
      <c r="M193" s="15"/>
    </row>
    <row r="194" spans="2:30" s="5" customFormat="1" ht="12.75" customHeight="1">
      <c r="E194" s="15"/>
      <c r="M194" s="15"/>
    </row>
    <row r="195" spans="2:30" s="5" customFormat="1" ht="12.75" customHeight="1">
      <c r="E195" s="15"/>
      <c r="M195" s="15"/>
    </row>
    <row r="196" spans="2:30" s="5" customFormat="1" ht="15.6" customHeight="1">
      <c r="E196" s="15"/>
      <c r="M196" s="15"/>
    </row>
    <row r="197" spans="2:30" s="5" customFormat="1" ht="13.5" customHeight="1">
      <c r="B197" s="60" t="s">
        <v>7</v>
      </c>
      <c r="C197" s="61"/>
      <c r="D197" s="62"/>
      <c r="E197" s="33" t="s">
        <v>8</v>
      </c>
      <c r="F197" s="34"/>
      <c r="G197" s="34"/>
      <c r="H197" s="34"/>
      <c r="I197" s="34"/>
      <c r="J197" s="34"/>
      <c r="K197" s="34"/>
      <c r="L197" s="34"/>
      <c r="M197" s="34"/>
      <c r="N197" s="34"/>
    </row>
    <row r="198" spans="2:30" s="5" customFormat="1" ht="18" customHeight="1">
      <c r="B198" s="43" t="s">
        <v>85</v>
      </c>
      <c r="C198" s="44"/>
      <c r="D198" s="45"/>
      <c r="E198" s="35" t="str">
        <f>T200</f>
        <v>普段(月～金曜日)，何時ごろに寝ますか</v>
      </c>
      <c r="F198" s="66" t="s">
        <v>11</v>
      </c>
      <c r="G198" s="66" t="s">
        <v>11</v>
      </c>
      <c r="H198" s="66" t="s">
        <v>11</v>
      </c>
      <c r="I198" s="66" t="s">
        <v>11</v>
      </c>
      <c r="J198" s="66" t="s">
        <v>11</v>
      </c>
      <c r="K198" s="66" t="s">
        <v>11</v>
      </c>
      <c r="L198" s="66" t="s">
        <v>11</v>
      </c>
      <c r="M198" s="66" t="s">
        <v>11</v>
      </c>
      <c r="N198" s="66" t="s">
        <v>11</v>
      </c>
    </row>
    <row r="199" spans="2:30" s="5" customFormat="1" ht="18" customHeight="1">
      <c r="B199" s="46"/>
      <c r="C199" s="47"/>
      <c r="D199" s="48"/>
      <c r="E199" s="66" t="s">
        <v>11</v>
      </c>
      <c r="F199" s="66" t="s">
        <v>11</v>
      </c>
      <c r="G199" s="66" t="s">
        <v>11</v>
      </c>
      <c r="H199" s="66" t="s">
        <v>11</v>
      </c>
      <c r="I199" s="66" t="s">
        <v>11</v>
      </c>
      <c r="J199" s="66" t="s">
        <v>11</v>
      </c>
      <c r="K199" s="66" t="s">
        <v>11</v>
      </c>
      <c r="L199" s="66" t="s">
        <v>11</v>
      </c>
      <c r="M199" s="66" t="s">
        <v>11</v>
      </c>
      <c r="N199" s="66" t="s">
        <v>11</v>
      </c>
      <c r="U199" s="5">
        <v>1</v>
      </c>
      <c r="V199" s="5">
        <v>2</v>
      </c>
      <c r="W199" s="5">
        <v>3</v>
      </c>
      <c r="X199" s="5">
        <v>4</v>
      </c>
      <c r="Y199" s="5">
        <v>5</v>
      </c>
      <c r="Z199" s="5">
        <v>6</v>
      </c>
      <c r="AA199" s="5">
        <v>7</v>
      </c>
      <c r="AB199" s="5">
        <v>8</v>
      </c>
      <c r="AC199" s="5">
        <v>9</v>
      </c>
      <c r="AD199" s="5">
        <v>0</v>
      </c>
    </row>
    <row r="200" spans="2:30" s="5" customFormat="1" ht="13.5" customHeight="1" thickBot="1">
      <c r="B200" s="37" t="s">
        <v>9</v>
      </c>
      <c r="C200" s="38"/>
      <c r="D200" s="39"/>
      <c r="E200" s="14" t="s">
        <v>182</v>
      </c>
      <c r="F200" s="14" t="s">
        <v>0</v>
      </c>
      <c r="G200" s="14" t="s">
        <v>1</v>
      </c>
      <c r="H200" s="14" t="s">
        <v>2</v>
      </c>
      <c r="I200" s="14" t="s">
        <v>3</v>
      </c>
      <c r="J200" s="14" t="s">
        <v>4</v>
      </c>
      <c r="K200" s="14" t="s">
        <v>5</v>
      </c>
      <c r="L200" s="13" t="s">
        <v>6</v>
      </c>
      <c r="M200" s="12" t="s">
        <v>79</v>
      </c>
      <c r="N200" s="11" t="s">
        <v>145</v>
      </c>
      <c r="T200" s="5" t="s">
        <v>216</v>
      </c>
      <c r="U200" s="5" t="s">
        <v>211</v>
      </c>
      <c r="V200" s="5" t="s">
        <v>212</v>
      </c>
      <c r="W200" s="5" t="s">
        <v>213</v>
      </c>
      <c r="X200" s="5" t="s">
        <v>214</v>
      </c>
      <c r="Y200" s="5" t="s">
        <v>215</v>
      </c>
      <c r="AC200" s="5" t="s">
        <v>266</v>
      </c>
      <c r="AD200" s="5" t="s">
        <v>267</v>
      </c>
    </row>
    <row r="201" spans="2:30" s="5" customFormat="1" ht="13.5" customHeight="1" thickBot="1">
      <c r="B201" s="40" t="s">
        <v>272</v>
      </c>
      <c r="C201" s="41"/>
      <c r="D201" s="42"/>
      <c r="E201" s="9">
        <f t="shared" ref="E201:N203" si="9">IF(U201="","",U201)</f>
        <v>0.62305295950155803</v>
      </c>
      <c r="F201" s="10">
        <f t="shared" si="9"/>
        <v>9.3457943925233593</v>
      </c>
      <c r="G201" s="10">
        <f t="shared" si="9"/>
        <v>33.644859813084103</v>
      </c>
      <c r="H201" s="10">
        <f t="shared" si="9"/>
        <v>36.137071651090302</v>
      </c>
      <c r="I201" s="10">
        <f t="shared" si="9"/>
        <v>20.2492211838006</v>
      </c>
      <c r="J201" s="10" t="str">
        <f t="shared" si="9"/>
        <v/>
      </c>
      <c r="K201" s="10" t="str">
        <f t="shared" si="9"/>
        <v/>
      </c>
      <c r="L201" s="10" t="str">
        <f t="shared" si="9"/>
        <v/>
      </c>
      <c r="M201" s="9">
        <f t="shared" si="9"/>
        <v>0</v>
      </c>
      <c r="N201" s="8">
        <f t="shared" si="9"/>
        <v>0</v>
      </c>
      <c r="T201" s="5" t="s">
        <v>272</v>
      </c>
      <c r="U201" s="67">
        <v>0.62305295950155803</v>
      </c>
      <c r="V201" s="67">
        <v>9.3457943925233593</v>
      </c>
      <c r="W201" s="67">
        <v>33.644859813084103</v>
      </c>
      <c r="X201" s="67">
        <v>36.137071651090302</v>
      </c>
      <c r="Y201" s="67">
        <v>20.2492211838006</v>
      </c>
      <c r="Z201" s="67"/>
      <c r="AA201" s="67"/>
      <c r="AB201" s="67"/>
      <c r="AC201" s="67">
        <v>0</v>
      </c>
      <c r="AD201" s="67">
        <v>0</v>
      </c>
    </row>
    <row r="202" spans="2:30" s="5" customFormat="1" ht="13.5" customHeight="1">
      <c r="B202" s="63" t="s">
        <v>80</v>
      </c>
      <c r="C202" s="64"/>
      <c r="D202" s="65"/>
      <c r="E202" s="7">
        <f t="shared" si="9"/>
        <v>1.01652150707198</v>
      </c>
      <c r="F202" s="7">
        <f t="shared" si="9"/>
        <v>7.8822872946941898</v>
      </c>
      <c r="G202" s="7">
        <f t="shared" si="9"/>
        <v>30.828016206118502</v>
      </c>
      <c r="H202" s="7">
        <f t="shared" si="9"/>
        <v>40.117421577427898</v>
      </c>
      <c r="I202" s="7">
        <f t="shared" si="9"/>
        <v>20.119362429947401</v>
      </c>
      <c r="J202" s="7" t="str">
        <f t="shared" si="9"/>
        <v/>
      </c>
      <c r="K202" s="7" t="str">
        <f t="shared" si="9"/>
        <v/>
      </c>
      <c r="L202" s="7" t="str">
        <f t="shared" si="9"/>
        <v/>
      </c>
      <c r="M202" s="7">
        <f t="shared" si="9"/>
        <v>9.7042625973458793E-3</v>
      </c>
      <c r="N202" s="7">
        <f t="shared" si="9"/>
        <v>2.6686722142701201E-2</v>
      </c>
      <c r="T202" s="5" t="s">
        <v>10</v>
      </c>
      <c r="U202" s="67">
        <v>1.01652150707198</v>
      </c>
      <c r="V202" s="67">
        <v>7.8822872946941898</v>
      </c>
      <c r="W202" s="67">
        <v>30.828016206118502</v>
      </c>
      <c r="X202" s="67">
        <v>40.117421577427898</v>
      </c>
      <c r="Y202" s="67">
        <v>20.119362429947401</v>
      </c>
      <c r="Z202" s="67"/>
      <c r="AA202" s="67"/>
      <c r="AB202" s="67"/>
      <c r="AC202" s="67">
        <v>9.7042625973458793E-3</v>
      </c>
      <c r="AD202" s="67">
        <v>2.6686722142701201E-2</v>
      </c>
    </row>
    <row r="203" spans="2:30" s="5" customFormat="1" ht="13.5" customHeight="1">
      <c r="B203" s="57" t="s">
        <v>14</v>
      </c>
      <c r="C203" s="58"/>
      <c r="D203" s="59"/>
      <c r="E203" s="6">
        <f t="shared" si="9"/>
        <v>0.9</v>
      </c>
      <c r="F203" s="6">
        <f t="shared" si="9"/>
        <v>6.2</v>
      </c>
      <c r="G203" s="6">
        <f t="shared" si="9"/>
        <v>29.8</v>
      </c>
      <c r="H203" s="6">
        <f t="shared" si="9"/>
        <v>41.6</v>
      </c>
      <c r="I203" s="6">
        <f t="shared" si="9"/>
        <v>21.5</v>
      </c>
      <c r="J203" s="6" t="str">
        <f t="shared" si="9"/>
        <v/>
      </c>
      <c r="K203" s="6" t="str">
        <f t="shared" si="9"/>
        <v/>
      </c>
      <c r="L203" s="6" t="str">
        <f t="shared" si="9"/>
        <v/>
      </c>
      <c r="M203" s="6">
        <f t="shared" si="9"/>
        <v>0</v>
      </c>
      <c r="N203" s="6">
        <f t="shared" si="9"/>
        <v>0</v>
      </c>
      <c r="T203" s="5" t="s">
        <v>14</v>
      </c>
      <c r="U203" s="67">
        <v>0.9</v>
      </c>
      <c r="V203" s="67">
        <v>6.2</v>
      </c>
      <c r="W203" s="67">
        <v>29.8</v>
      </c>
      <c r="X203" s="67">
        <v>41.6</v>
      </c>
      <c r="Y203" s="67">
        <v>21.5</v>
      </c>
      <c r="Z203" s="67"/>
      <c r="AA203" s="67"/>
      <c r="AB203" s="67"/>
      <c r="AC203" s="67">
        <v>0</v>
      </c>
      <c r="AD203" s="67">
        <v>0</v>
      </c>
    </row>
    <row r="204" spans="2:30" s="5" customFormat="1" ht="3.75" customHeight="1">
      <c r="E204" s="15"/>
      <c r="M204" s="15"/>
    </row>
    <row r="205" spans="2:30" s="5" customFormat="1" ht="12.75" customHeight="1">
      <c r="E205" s="15"/>
      <c r="M205" s="15"/>
    </row>
    <row r="206" spans="2:30" s="5" customFormat="1" ht="12.75" customHeight="1">
      <c r="E206" s="15"/>
      <c r="M206" s="15"/>
    </row>
    <row r="207" spans="2:30" s="5" customFormat="1" ht="12.75" customHeight="1">
      <c r="E207" s="15"/>
      <c r="M207" s="15"/>
    </row>
    <row r="208" spans="2:30" s="5" customFormat="1" ht="12.75" customHeight="1">
      <c r="E208" s="15"/>
      <c r="M208" s="15"/>
    </row>
    <row r="209" spans="2:30" s="5" customFormat="1" ht="12.75" customHeight="1">
      <c r="E209" s="15"/>
      <c r="M209" s="15"/>
    </row>
    <row r="210" spans="2:30" s="5" customFormat="1" ht="12.75" customHeight="1">
      <c r="E210" s="15"/>
      <c r="M210" s="15"/>
    </row>
    <row r="211" spans="2:30" s="5" customFormat="1" ht="12.75" customHeight="1">
      <c r="E211" s="15"/>
      <c r="M211" s="15"/>
    </row>
    <row r="212" spans="2:30" s="5" customFormat="1" ht="12.75" customHeight="1">
      <c r="E212" s="15"/>
      <c r="M212" s="15"/>
    </row>
    <row r="213" spans="2:30" s="5" customFormat="1" ht="12.75" customHeight="1">
      <c r="E213" s="15"/>
      <c r="M213" s="15"/>
    </row>
    <row r="214" spans="2:30" s="5" customFormat="1" ht="12.75" customHeight="1">
      <c r="E214" s="15"/>
      <c r="M214" s="15"/>
    </row>
    <row r="215" spans="2:30" s="5" customFormat="1" ht="12.75" customHeight="1">
      <c r="E215" s="15"/>
      <c r="M215" s="15"/>
    </row>
    <row r="216" spans="2:30" s="5" customFormat="1" ht="12.75" customHeight="1">
      <c r="E216" s="15"/>
      <c r="M216" s="15"/>
    </row>
    <row r="217" spans="2:30" s="5" customFormat="1" ht="13.5" customHeight="1">
      <c r="E217" s="15"/>
      <c r="M217" s="15"/>
    </row>
    <row r="218" spans="2:30" s="5" customFormat="1" ht="13.5" customHeight="1">
      <c r="B218" s="60" t="s">
        <v>7</v>
      </c>
      <c r="C218" s="61"/>
      <c r="D218" s="62"/>
      <c r="E218" s="33" t="s">
        <v>8</v>
      </c>
      <c r="F218" s="34"/>
      <c r="G218" s="34"/>
      <c r="H218" s="34"/>
      <c r="I218" s="34"/>
      <c r="J218" s="34"/>
      <c r="K218" s="34"/>
      <c r="L218" s="34"/>
      <c r="M218" s="34"/>
      <c r="N218" s="34"/>
    </row>
    <row r="219" spans="2:30" s="5" customFormat="1" ht="18" customHeight="1">
      <c r="B219" s="43" t="s">
        <v>207</v>
      </c>
      <c r="C219" s="44"/>
      <c r="D219" s="45"/>
      <c r="E219" s="35" t="str">
        <f>T221</f>
        <v>普段（月～金曜日），１日当たりどれくらいの時間，テレビやビデオ・ＤＶＤを見たり，聞いたりしますか（勉強のためのテレビやビデオ・ＤＶＤを見る時間，テレビゲームをする時間は除く）</v>
      </c>
      <c r="F219" s="36" t="s">
        <v>11</v>
      </c>
      <c r="G219" s="36" t="s">
        <v>11</v>
      </c>
      <c r="H219" s="36" t="s">
        <v>11</v>
      </c>
      <c r="I219" s="36" t="s">
        <v>11</v>
      </c>
      <c r="J219" s="36" t="s">
        <v>11</v>
      </c>
      <c r="K219" s="36" t="s">
        <v>11</v>
      </c>
      <c r="L219" s="36" t="s">
        <v>11</v>
      </c>
      <c r="M219" s="36" t="s">
        <v>11</v>
      </c>
      <c r="N219" s="36" t="s">
        <v>11</v>
      </c>
    </row>
    <row r="220" spans="2:30" s="5" customFormat="1" ht="18" customHeight="1">
      <c r="B220" s="46"/>
      <c r="C220" s="47"/>
      <c r="D220" s="48"/>
      <c r="E220" s="36" t="s">
        <v>11</v>
      </c>
      <c r="F220" s="36" t="s">
        <v>11</v>
      </c>
      <c r="G220" s="36" t="s">
        <v>11</v>
      </c>
      <c r="H220" s="36" t="s">
        <v>11</v>
      </c>
      <c r="I220" s="36" t="s">
        <v>11</v>
      </c>
      <c r="J220" s="36" t="s">
        <v>11</v>
      </c>
      <c r="K220" s="36" t="s">
        <v>11</v>
      </c>
      <c r="L220" s="36" t="s">
        <v>11</v>
      </c>
      <c r="M220" s="36" t="s">
        <v>11</v>
      </c>
      <c r="N220" s="36" t="s">
        <v>11</v>
      </c>
      <c r="U220" s="5">
        <v>1</v>
      </c>
      <c r="V220" s="5">
        <v>2</v>
      </c>
      <c r="W220" s="5">
        <v>3</v>
      </c>
      <c r="X220" s="5">
        <v>4</v>
      </c>
      <c r="Y220" s="5">
        <v>5</v>
      </c>
      <c r="Z220" s="5">
        <v>6</v>
      </c>
      <c r="AA220" s="5">
        <v>7</v>
      </c>
      <c r="AB220" s="5">
        <v>8</v>
      </c>
      <c r="AC220" s="5">
        <v>9</v>
      </c>
      <c r="AD220" s="5">
        <v>0</v>
      </c>
    </row>
    <row r="221" spans="2:30" s="5" customFormat="1" ht="13.5" customHeight="1" thickBot="1">
      <c r="B221" s="37" t="s">
        <v>9</v>
      </c>
      <c r="C221" s="38"/>
      <c r="D221" s="39"/>
      <c r="E221" s="14" t="s">
        <v>182</v>
      </c>
      <c r="F221" s="14" t="s">
        <v>0</v>
      </c>
      <c r="G221" s="14" t="s">
        <v>1</v>
      </c>
      <c r="H221" s="14" t="s">
        <v>2</v>
      </c>
      <c r="I221" s="14" t="s">
        <v>3</v>
      </c>
      <c r="J221" s="14" t="s">
        <v>4</v>
      </c>
      <c r="K221" s="14" t="s">
        <v>5</v>
      </c>
      <c r="L221" s="13" t="s">
        <v>6</v>
      </c>
      <c r="M221" s="12" t="s">
        <v>79</v>
      </c>
      <c r="N221" s="11" t="s">
        <v>145</v>
      </c>
      <c r="T221" s="5" t="s">
        <v>113</v>
      </c>
      <c r="U221" s="5" t="s">
        <v>125</v>
      </c>
      <c r="V221" s="5" t="s">
        <v>126</v>
      </c>
      <c r="W221" s="5" t="s">
        <v>127</v>
      </c>
      <c r="X221" s="5" t="s">
        <v>128</v>
      </c>
      <c r="Y221" s="5" t="s">
        <v>129</v>
      </c>
      <c r="Z221" s="5" t="s">
        <v>130</v>
      </c>
      <c r="AC221" s="5" t="s">
        <v>266</v>
      </c>
      <c r="AD221" s="5" t="s">
        <v>267</v>
      </c>
    </row>
    <row r="222" spans="2:30" s="5" customFormat="1" ht="13.5" customHeight="1" thickBot="1">
      <c r="B222" s="40" t="s">
        <v>272</v>
      </c>
      <c r="C222" s="41"/>
      <c r="D222" s="42"/>
      <c r="E222" s="9">
        <f t="shared" ref="E222:N224" si="10">IF(U222="","",U222)</f>
        <v>9.6573208722741395</v>
      </c>
      <c r="F222" s="10">
        <f t="shared" si="10"/>
        <v>15.576323987538901</v>
      </c>
      <c r="G222" s="10">
        <f t="shared" si="10"/>
        <v>23.676012461059202</v>
      </c>
      <c r="H222" s="10">
        <f t="shared" si="10"/>
        <v>28.037383177570099</v>
      </c>
      <c r="I222" s="10">
        <f t="shared" si="10"/>
        <v>20.5607476635514</v>
      </c>
      <c r="J222" s="10">
        <f t="shared" si="10"/>
        <v>2.4922118380062299</v>
      </c>
      <c r="K222" s="10" t="str">
        <f t="shared" si="10"/>
        <v/>
      </c>
      <c r="L222" s="10" t="str">
        <f t="shared" si="10"/>
        <v/>
      </c>
      <c r="M222" s="9">
        <f t="shared" si="10"/>
        <v>0</v>
      </c>
      <c r="N222" s="8">
        <f t="shared" si="10"/>
        <v>0</v>
      </c>
      <c r="T222" s="5" t="s">
        <v>272</v>
      </c>
      <c r="U222" s="67">
        <v>9.6573208722741395</v>
      </c>
      <c r="V222" s="67">
        <v>15.576323987538901</v>
      </c>
      <c r="W222" s="67">
        <v>23.676012461059202</v>
      </c>
      <c r="X222" s="67">
        <v>28.037383177570099</v>
      </c>
      <c r="Y222" s="67">
        <v>20.5607476635514</v>
      </c>
      <c r="Z222" s="67">
        <v>2.4922118380062299</v>
      </c>
      <c r="AA222" s="67"/>
      <c r="AB222" s="67"/>
      <c r="AC222" s="67">
        <v>0</v>
      </c>
      <c r="AD222" s="67">
        <v>0</v>
      </c>
    </row>
    <row r="223" spans="2:30" s="5" customFormat="1" ht="13.5" customHeight="1">
      <c r="B223" s="63" t="s">
        <v>80</v>
      </c>
      <c r="C223" s="64"/>
      <c r="D223" s="65"/>
      <c r="E223" s="7">
        <f t="shared" si="10"/>
        <v>11.9313908634368</v>
      </c>
      <c r="F223" s="7">
        <f t="shared" si="10"/>
        <v>13.9207646958927</v>
      </c>
      <c r="G223" s="7">
        <f t="shared" si="10"/>
        <v>24.236395836871299</v>
      </c>
      <c r="H223" s="7">
        <f t="shared" si="10"/>
        <v>29.234091074504502</v>
      </c>
      <c r="I223" s="7">
        <f t="shared" si="10"/>
        <v>18.2051966326209</v>
      </c>
      <c r="J223" s="7">
        <f t="shared" si="10"/>
        <v>2.3969528615444302</v>
      </c>
      <c r="K223" s="7" t="str">
        <f t="shared" si="10"/>
        <v/>
      </c>
      <c r="L223" s="7" t="str">
        <f t="shared" si="10"/>
        <v/>
      </c>
      <c r="M223" s="7">
        <f t="shared" si="10"/>
        <v>2.6686722142701201E-2</v>
      </c>
      <c r="N223" s="7">
        <f t="shared" si="10"/>
        <v>4.8521312986729397E-2</v>
      </c>
      <c r="T223" s="5" t="s">
        <v>10</v>
      </c>
      <c r="U223" s="67">
        <v>11.9313908634368</v>
      </c>
      <c r="V223" s="67">
        <v>13.9207646958927</v>
      </c>
      <c r="W223" s="67">
        <v>24.236395836871299</v>
      </c>
      <c r="X223" s="67">
        <v>29.234091074504502</v>
      </c>
      <c r="Y223" s="67">
        <v>18.2051966326209</v>
      </c>
      <c r="Z223" s="67">
        <v>2.3969528615444302</v>
      </c>
      <c r="AA223" s="67"/>
      <c r="AB223" s="67"/>
      <c r="AC223" s="67">
        <v>2.6686722142701201E-2</v>
      </c>
      <c r="AD223" s="67">
        <v>4.8521312986729397E-2</v>
      </c>
    </row>
    <row r="224" spans="2:30" s="5" customFormat="1" ht="13.5" customHeight="1">
      <c r="B224" s="57" t="s">
        <v>14</v>
      </c>
      <c r="C224" s="58"/>
      <c r="D224" s="59"/>
      <c r="E224" s="6">
        <f t="shared" si="10"/>
        <v>10.7</v>
      </c>
      <c r="F224" s="6">
        <f t="shared" si="10"/>
        <v>13.4</v>
      </c>
      <c r="G224" s="6">
        <f t="shared" si="10"/>
        <v>24.6</v>
      </c>
      <c r="H224" s="6">
        <f t="shared" si="10"/>
        <v>30.6</v>
      </c>
      <c r="I224" s="6">
        <f t="shared" si="10"/>
        <v>18.2</v>
      </c>
      <c r="J224" s="6">
        <f t="shared" si="10"/>
        <v>2.2999999999999998</v>
      </c>
      <c r="K224" s="6" t="str">
        <f t="shared" si="10"/>
        <v/>
      </c>
      <c r="L224" s="6" t="str">
        <f t="shared" si="10"/>
        <v/>
      </c>
      <c r="M224" s="6">
        <f t="shared" si="10"/>
        <v>0</v>
      </c>
      <c r="N224" s="6">
        <f t="shared" si="10"/>
        <v>0.1</v>
      </c>
      <c r="T224" s="5" t="s">
        <v>14</v>
      </c>
      <c r="U224" s="67">
        <v>10.7</v>
      </c>
      <c r="V224" s="67">
        <v>13.4</v>
      </c>
      <c r="W224" s="67">
        <v>24.6</v>
      </c>
      <c r="X224" s="67">
        <v>30.6</v>
      </c>
      <c r="Y224" s="67">
        <v>18.2</v>
      </c>
      <c r="Z224" s="67">
        <v>2.2999999999999998</v>
      </c>
      <c r="AA224" s="67"/>
      <c r="AB224" s="67"/>
      <c r="AC224" s="67">
        <v>0</v>
      </c>
      <c r="AD224" s="67">
        <v>0.1</v>
      </c>
    </row>
    <row r="225" spans="2:14" s="5" customFormat="1" ht="3.75" customHeight="1">
      <c r="E225" s="15"/>
      <c r="M225" s="15"/>
    </row>
    <row r="226" spans="2:14" s="5" customFormat="1" ht="12.75" customHeight="1">
      <c r="E226" s="15"/>
      <c r="M226" s="15"/>
    </row>
    <row r="227" spans="2:14" s="5" customFormat="1" ht="12.75" customHeight="1">
      <c r="E227" s="15"/>
      <c r="M227" s="15"/>
    </row>
    <row r="228" spans="2:14" s="5" customFormat="1" ht="12.75" customHeight="1">
      <c r="E228" s="15"/>
      <c r="M228" s="15"/>
    </row>
    <row r="229" spans="2:14" s="5" customFormat="1" ht="12.75" customHeight="1">
      <c r="E229" s="15"/>
      <c r="M229" s="15"/>
    </row>
    <row r="230" spans="2:14" s="5" customFormat="1" ht="12.75" customHeight="1">
      <c r="E230" s="15"/>
      <c r="M230" s="15"/>
    </row>
    <row r="231" spans="2:14" s="5" customFormat="1" ht="12.75" customHeight="1">
      <c r="E231" s="15"/>
      <c r="M231" s="15"/>
    </row>
    <row r="232" spans="2:14" s="5" customFormat="1" ht="12.75" customHeight="1">
      <c r="E232" s="15"/>
      <c r="M232" s="15"/>
    </row>
    <row r="233" spans="2:14" s="5" customFormat="1" ht="12.75" customHeight="1">
      <c r="E233" s="15"/>
      <c r="M233" s="15"/>
    </row>
    <row r="234" spans="2:14" s="5" customFormat="1" ht="12.75" customHeight="1">
      <c r="E234" s="15"/>
      <c r="M234" s="15"/>
    </row>
    <row r="235" spans="2:14" s="5" customFormat="1" ht="12.75" customHeight="1">
      <c r="E235" s="15"/>
      <c r="M235" s="15"/>
    </row>
    <row r="236" spans="2:14" s="5" customFormat="1" ht="12.75" customHeight="1">
      <c r="E236" s="15"/>
      <c r="M236" s="15"/>
    </row>
    <row r="237" spans="2:14" s="5" customFormat="1" ht="12.75" customHeight="1">
      <c r="E237" s="15"/>
      <c r="M237" s="15"/>
    </row>
    <row r="238" spans="2:14" s="5" customFormat="1" ht="13.5" customHeight="1">
      <c r="E238" s="15"/>
      <c r="M238" s="15"/>
    </row>
    <row r="239" spans="2:14" s="5" customFormat="1" ht="13.5" customHeight="1">
      <c r="B239" s="60" t="s">
        <v>7</v>
      </c>
      <c r="C239" s="61"/>
      <c r="D239" s="62"/>
      <c r="E239" s="33" t="s">
        <v>8</v>
      </c>
      <c r="F239" s="34"/>
      <c r="G239" s="34"/>
      <c r="H239" s="34"/>
      <c r="I239" s="34"/>
      <c r="J239" s="34"/>
      <c r="K239" s="34"/>
      <c r="L239" s="34"/>
      <c r="M239" s="34"/>
      <c r="N239" s="34"/>
    </row>
    <row r="240" spans="2:14" s="5" customFormat="1" ht="18" customHeight="1">
      <c r="B240" s="43" t="s">
        <v>86</v>
      </c>
      <c r="C240" s="44"/>
      <c r="D240" s="45"/>
      <c r="E240" s="35" t="str">
        <f>T242</f>
        <v>普段（月～金曜日），１日当たりどれくらいの時間，テレビゲーム（コンピュータゲーム，携帯式のゲーム，携帯電話やスマートフォンを使ったゲームも含む）をしますか</v>
      </c>
      <c r="F240" s="66" t="s">
        <v>11</v>
      </c>
      <c r="G240" s="66" t="s">
        <v>11</v>
      </c>
      <c r="H240" s="66" t="s">
        <v>11</v>
      </c>
      <c r="I240" s="66" t="s">
        <v>11</v>
      </c>
      <c r="J240" s="66" t="s">
        <v>11</v>
      </c>
      <c r="K240" s="66" t="s">
        <v>11</v>
      </c>
      <c r="L240" s="66" t="s">
        <v>11</v>
      </c>
      <c r="M240" s="66" t="s">
        <v>11</v>
      </c>
      <c r="N240" s="66" t="s">
        <v>11</v>
      </c>
    </row>
    <row r="241" spans="2:30" s="5" customFormat="1" ht="18" customHeight="1">
      <c r="B241" s="46"/>
      <c r="C241" s="47"/>
      <c r="D241" s="48"/>
      <c r="E241" s="66" t="s">
        <v>11</v>
      </c>
      <c r="F241" s="66" t="s">
        <v>11</v>
      </c>
      <c r="G241" s="66" t="s">
        <v>11</v>
      </c>
      <c r="H241" s="66" t="s">
        <v>11</v>
      </c>
      <c r="I241" s="66" t="s">
        <v>11</v>
      </c>
      <c r="J241" s="66" t="s">
        <v>11</v>
      </c>
      <c r="K241" s="66" t="s">
        <v>11</v>
      </c>
      <c r="L241" s="66" t="s">
        <v>11</v>
      </c>
      <c r="M241" s="66" t="s">
        <v>11</v>
      </c>
      <c r="N241" s="66" t="s">
        <v>11</v>
      </c>
      <c r="U241" s="5">
        <v>1</v>
      </c>
      <c r="V241" s="5">
        <v>2</v>
      </c>
      <c r="W241" s="5">
        <v>3</v>
      </c>
      <c r="X241" s="5">
        <v>4</v>
      </c>
      <c r="Y241" s="5">
        <v>5</v>
      </c>
      <c r="Z241" s="5">
        <v>6</v>
      </c>
      <c r="AA241" s="5">
        <v>7</v>
      </c>
      <c r="AB241" s="5">
        <v>8</v>
      </c>
      <c r="AC241" s="5">
        <v>9</v>
      </c>
      <c r="AD241" s="5">
        <v>0</v>
      </c>
    </row>
    <row r="242" spans="2:30" s="5" customFormat="1" ht="13.5" customHeight="1" thickBot="1">
      <c r="B242" s="37" t="s">
        <v>9</v>
      </c>
      <c r="C242" s="38"/>
      <c r="D242" s="39"/>
      <c r="E242" s="14" t="s">
        <v>182</v>
      </c>
      <c r="F242" s="14" t="s">
        <v>0</v>
      </c>
      <c r="G242" s="14" t="s">
        <v>1</v>
      </c>
      <c r="H242" s="14" t="s">
        <v>2</v>
      </c>
      <c r="I242" s="14" t="s">
        <v>3</v>
      </c>
      <c r="J242" s="14" t="s">
        <v>4</v>
      </c>
      <c r="K242" s="14" t="s">
        <v>5</v>
      </c>
      <c r="L242" s="13" t="s">
        <v>6</v>
      </c>
      <c r="M242" s="12" t="s">
        <v>79</v>
      </c>
      <c r="N242" s="11" t="s">
        <v>145</v>
      </c>
      <c r="T242" s="5" t="s">
        <v>24</v>
      </c>
      <c r="U242" s="5" t="s">
        <v>125</v>
      </c>
      <c r="V242" s="5" t="s">
        <v>126</v>
      </c>
      <c r="W242" s="5" t="s">
        <v>127</v>
      </c>
      <c r="X242" s="5" t="s">
        <v>128</v>
      </c>
      <c r="Y242" s="5" t="s">
        <v>129</v>
      </c>
      <c r="Z242" s="5" t="s">
        <v>131</v>
      </c>
      <c r="AC242" s="5" t="s">
        <v>266</v>
      </c>
      <c r="AD242" s="5" t="s">
        <v>267</v>
      </c>
    </row>
    <row r="243" spans="2:30" s="5" customFormat="1" ht="13.5" customHeight="1" thickBot="1">
      <c r="B243" s="40" t="s">
        <v>272</v>
      </c>
      <c r="C243" s="41"/>
      <c r="D243" s="42"/>
      <c r="E243" s="9">
        <f t="shared" ref="E243:N245" si="11">IF(U243="","",U243)</f>
        <v>12.7725856697819</v>
      </c>
      <c r="F243" s="10">
        <f t="shared" si="11"/>
        <v>11.838006230529601</v>
      </c>
      <c r="G243" s="10">
        <f t="shared" si="11"/>
        <v>17.757009345794401</v>
      </c>
      <c r="H243" s="10">
        <f t="shared" si="11"/>
        <v>20.5607476635514</v>
      </c>
      <c r="I243" s="10">
        <f t="shared" si="11"/>
        <v>26.791277258567</v>
      </c>
      <c r="J243" s="10">
        <f t="shared" si="11"/>
        <v>10.2803738317757</v>
      </c>
      <c r="K243" s="10" t="str">
        <f t="shared" si="11"/>
        <v/>
      </c>
      <c r="L243" s="10" t="str">
        <f t="shared" si="11"/>
        <v/>
      </c>
      <c r="M243" s="9">
        <f t="shared" si="11"/>
        <v>0</v>
      </c>
      <c r="N243" s="8">
        <f t="shared" si="11"/>
        <v>0</v>
      </c>
      <c r="T243" s="5" t="s">
        <v>272</v>
      </c>
      <c r="U243" s="67">
        <v>12.7725856697819</v>
      </c>
      <c r="V243" s="67">
        <v>11.838006230529601</v>
      </c>
      <c r="W243" s="67">
        <v>17.757009345794401</v>
      </c>
      <c r="X243" s="67">
        <v>20.5607476635514</v>
      </c>
      <c r="Y243" s="67">
        <v>26.791277258567</v>
      </c>
      <c r="Z243" s="67">
        <v>10.2803738317757</v>
      </c>
      <c r="AA243" s="67"/>
      <c r="AB243" s="67"/>
      <c r="AC243" s="67">
        <v>0</v>
      </c>
      <c r="AD243" s="67">
        <v>0</v>
      </c>
    </row>
    <row r="244" spans="2:30" s="5" customFormat="1" ht="13.5" customHeight="1">
      <c r="B244" s="63" t="s">
        <v>80</v>
      </c>
      <c r="C244" s="64"/>
      <c r="D244" s="65"/>
      <c r="E244" s="7">
        <f t="shared" si="11"/>
        <v>12.4602731749921</v>
      </c>
      <c r="F244" s="7">
        <f t="shared" si="11"/>
        <v>10.550959508964301</v>
      </c>
      <c r="G244" s="7">
        <f t="shared" si="11"/>
        <v>17.1425798782115</v>
      </c>
      <c r="H244" s="7">
        <f t="shared" si="11"/>
        <v>21.2523350881875</v>
      </c>
      <c r="I244" s="7">
        <f t="shared" si="11"/>
        <v>23.877338120769501</v>
      </c>
      <c r="J244" s="7">
        <f t="shared" si="11"/>
        <v>14.658288653291001</v>
      </c>
      <c r="K244" s="7" t="str">
        <f t="shared" si="11"/>
        <v/>
      </c>
      <c r="L244" s="7" t="str">
        <f t="shared" si="11"/>
        <v/>
      </c>
      <c r="M244" s="7">
        <f t="shared" si="11"/>
        <v>2.4260656493364698E-2</v>
      </c>
      <c r="N244" s="7">
        <f t="shared" si="11"/>
        <v>3.3964919090710602E-2</v>
      </c>
      <c r="T244" s="5" t="s">
        <v>10</v>
      </c>
      <c r="U244" s="67">
        <v>12.4602731749921</v>
      </c>
      <c r="V244" s="67">
        <v>10.550959508964301</v>
      </c>
      <c r="W244" s="67">
        <v>17.1425798782115</v>
      </c>
      <c r="X244" s="67">
        <v>21.2523350881875</v>
      </c>
      <c r="Y244" s="67">
        <v>23.877338120769501</v>
      </c>
      <c r="Z244" s="67">
        <v>14.658288653291001</v>
      </c>
      <c r="AA244" s="67"/>
      <c r="AB244" s="67"/>
      <c r="AC244" s="67">
        <v>2.4260656493364698E-2</v>
      </c>
      <c r="AD244" s="67">
        <v>3.3964919090710602E-2</v>
      </c>
    </row>
    <row r="245" spans="2:30" s="5" customFormat="1" ht="13.5" customHeight="1">
      <c r="B245" s="57" t="s">
        <v>14</v>
      </c>
      <c r="C245" s="58"/>
      <c r="D245" s="59"/>
      <c r="E245" s="6">
        <f t="shared" si="11"/>
        <v>9.6999999999999993</v>
      </c>
      <c r="F245" s="6">
        <f t="shared" si="11"/>
        <v>9.1999999999999993</v>
      </c>
      <c r="G245" s="6">
        <f t="shared" si="11"/>
        <v>16</v>
      </c>
      <c r="H245" s="6">
        <f t="shared" si="11"/>
        <v>22.2</v>
      </c>
      <c r="I245" s="6">
        <f t="shared" si="11"/>
        <v>26.3</v>
      </c>
      <c r="J245" s="6">
        <f t="shared" si="11"/>
        <v>16.600000000000001</v>
      </c>
      <c r="K245" s="6" t="str">
        <f t="shared" si="11"/>
        <v/>
      </c>
      <c r="L245" s="6" t="str">
        <f t="shared" si="11"/>
        <v/>
      </c>
      <c r="M245" s="6">
        <f t="shared" si="11"/>
        <v>0</v>
      </c>
      <c r="N245" s="6">
        <f t="shared" si="11"/>
        <v>0.1</v>
      </c>
      <c r="T245" s="5" t="s">
        <v>14</v>
      </c>
      <c r="U245" s="67">
        <v>9.6999999999999993</v>
      </c>
      <c r="V245" s="67">
        <v>9.1999999999999993</v>
      </c>
      <c r="W245" s="67">
        <v>16</v>
      </c>
      <c r="X245" s="67">
        <v>22.2</v>
      </c>
      <c r="Y245" s="67">
        <v>26.3</v>
      </c>
      <c r="Z245" s="67">
        <v>16.600000000000001</v>
      </c>
      <c r="AA245" s="67"/>
      <c r="AB245" s="67"/>
      <c r="AC245" s="67">
        <v>0</v>
      </c>
      <c r="AD245" s="67">
        <v>0.1</v>
      </c>
    </row>
    <row r="246" spans="2:30" s="5" customFormat="1" ht="3.75" customHeight="1">
      <c r="E246" s="15"/>
      <c r="M246" s="15"/>
    </row>
    <row r="247" spans="2:30" s="5" customFormat="1" ht="12.75" customHeight="1">
      <c r="E247" s="15"/>
      <c r="M247" s="15"/>
    </row>
    <row r="248" spans="2:30" s="5" customFormat="1" ht="12.75" customHeight="1">
      <c r="E248" s="15"/>
      <c r="M248" s="15"/>
    </row>
    <row r="249" spans="2:30" s="5" customFormat="1" ht="12.75" customHeight="1">
      <c r="E249" s="15"/>
      <c r="M249" s="15"/>
    </row>
    <row r="250" spans="2:30" s="5" customFormat="1" ht="12.75" customHeight="1">
      <c r="E250" s="15"/>
      <c r="M250" s="15"/>
    </row>
    <row r="251" spans="2:30" s="5" customFormat="1" ht="12.75" customHeight="1">
      <c r="E251" s="15"/>
      <c r="M251" s="15"/>
    </row>
    <row r="252" spans="2:30" s="5" customFormat="1" ht="12.75" customHeight="1">
      <c r="E252" s="15"/>
      <c r="M252" s="15"/>
    </row>
    <row r="253" spans="2:30" s="5" customFormat="1" ht="12.75" customHeight="1">
      <c r="E253" s="15"/>
      <c r="M253" s="15"/>
    </row>
    <row r="254" spans="2:30" s="5" customFormat="1" ht="12.75" customHeight="1">
      <c r="E254" s="15"/>
      <c r="M254" s="15"/>
    </row>
    <row r="255" spans="2:30" s="5" customFormat="1" ht="12.75" customHeight="1">
      <c r="E255" s="15"/>
      <c r="M255" s="15"/>
    </row>
    <row r="256" spans="2:30" s="5" customFormat="1" ht="12.75" customHeight="1">
      <c r="E256" s="15"/>
      <c r="M256" s="15"/>
    </row>
    <row r="257" spans="2:30" s="5" customFormat="1" ht="12.75" customHeight="1">
      <c r="E257" s="15"/>
      <c r="M257" s="15"/>
    </row>
    <row r="258" spans="2:30" s="5" customFormat="1" ht="12.75" customHeight="1">
      <c r="E258" s="15"/>
      <c r="M258" s="15"/>
    </row>
    <row r="259" spans="2:30" s="5" customFormat="1" ht="15.6" customHeight="1">
      <c r="E259" s="15"/>
      <c r="M259" s="15"/>
    </row>
    <row r="260" spans="2:30" s="5" customFormat="1" ht="13.5" customHeight="1">
      <c r="B260" s="60" t="s">
        <v>7</v>
      </c>
      <c r="C260" s="61"/>
      <c r="D260" s="62"/>
      <c r="E260" s="33" t="s">
        <v>8</v>
      </c>
      <c r="F260" s="34"/>
      <c r="G260" s="34"/>
      <c r="H260" s="34"/>
      <c r="I260" s="34"/>
      <c r="J260" s="34"/>
      <c r="K260" s="34"/>
      <c r="L260" s="34"/>
      <c r="M260" s="34"/>
      <c r="N260" s="34"/>
    </row>
    <row r="261" spans="2:30" s="5" customFormat="1" ht="18" customHeight="1">
      <c r="B261" s="43" t="s">
        <v>87</v>
      </c>
      <c r="C261" s="44"/>
      <c r="D261" s="45"/>
      <c r="E261" s="35" t="str">
        <f>T263</f>
        <v>普段（月～金曜日），１日当たりどれくらいの時間，携帯電話やスマートフォンで通話やメール，インターネットをしますか（携帯電話やスマートフォンを使ってゲームをする時間は除く）</v>
      </c>
      <c r="F261" s="66" t="s">
        <v>11</v>
      </c>
      <c r="G261" s="66" t="s">
        <v>11</v>
      </c>
      <c r="H261" s="66" t="s">
        <v>11</v>
      </c>
      <c r="I261" s="66" t="s">
        <v>11</v>
      </c>
      <c r="J261" s="66" t="s">
        <v>11</v>
      </c>
      <c r="K261" s="66" t="s">
        <v>11</v>
      </c>
      <c r="L261" s="66" t="s">
        <v>11</v>
      </c>
      <c r="M261" s="66" t="s">
        <v>11</v>
      </c>
      <c r="N261" s="66" t="s">
        <v>11</v>
      </c>
    </row>
    <row r="262" spans="2:30" s="5" customFormat="1" ht="18" customHeight="1">
      <c r="B262" s="46"/>
      <c r="C262" s="47"/>
      <c r="D262" s="48"/>
      <c r="E262" s="66" t="s">
        <v>11</v>
      </c>
      <c r="F262" s="66" t="s">
        <v>11</v>
      </c>
      <c r="G262" s="66" t="s">
        <v>11</v>
      </c>
      <c r="H262" s="66" t="s">
        <v>11</v>
      </c>
      <c r="I262" s="66" t="s">
        <v>11</v>
      </c>
      <c r="J262" s="66" t="s">
        <v>11</v>
      </c>
      <c r="K262" s="66" t="s">
        <v>11</v>
      </c>
      <c r="L262" s="66" t="s">
        <v>11</v>
      </c>
      <c r="M262" s="66" t="s">
        <v>11</v>
      </c>
      <c r="N262" s="66" t="s">
        <v>11</v>
      </c>
      <c r="U262" s="5">
        <v>1</v>
      </c>
      <c r="V262" s="5">
        <v>2</v>
      </c>
      <c r="W262" s="5">
        <v>3</v>
      </c>
      <c r="X262" s="5">
        <v>4</v>
      </c>
      <c r="Y262" s="5">
        <v>5</v>
      </c>
      <c r="Z262" s="5">
        <v>6</v>
      </c>
      <c r="AA262" s="5">
        <v>7</v>
      </c>
      <c r="AB262" s="5">
        <v>8</v>
      </c>
      <c r="AC262" s="5">
        <v>9</v>
      </c>
      <c r="AD262" s="5">
        <v>0</v>
      </c>
    </row>
    <row r="263" spans="2:30" s="5" customFormat="1" ht="13.5" customHeight="1" thickBot="1">
      <c r="B263" s="37" t="s">
        <v>9</v>
      </c>
      <c r="C263" s="38"/>
      <c r="D263" s="39"/>
      <c r="E263" s="14" t="s">
        <v>182</v>
      </c>
      <c r="F263" s="14" t="s">
        <v>0</v>
      </c>
      <c r="G263" s="14" t="s">
        <v>1</v>
      </c>
      <c r="H263" s="14" t="s">
        <v>2</v>
      </c>
      <c r="I263" s="14" t="s">
        <v>3</v>
      </c>
      <c r="J263" s="14" t="s">
        <v>4</v>
      </c>
      <c r="K263" s="14" t="s">
        <v>5</v>
      </c>
      <c r="L263" s="13" t="s">
        <v>6</v>
      </c>
      <c r="M263" s="12" t="s">
        <v>79</v>
      </c>
      <c r="N263" s="11" t="s">
        <v>145</v>
      </c>
      <c r="T263" s="5" t="s">
        <v>25</v>
      </c>
      <c r="U263" s="5" t="s">
        <v>125</v>
      </c>
      <c r="V263" s="5" t="s">
        <v>126</v>
      </c>
      <c r="W263" s="5" t="s">
        <v>127</v>
      </c>
      <c r="X263" s="5" t="s">
        <v>128</v>
      </c>
      <c r="Y263" s="5" t="s">
        <v>132</v>
      </c>
      <c r="Z263" s="5" t="s">
        <v>133</v>
      </c>
      <c r="AA263" s="5" t="s">
        <v>134</v>
      </c>
      <c r="AC263" s="5" t="s">
        <v>266</v>
      </c>
      <c r="AD263" s="5" t="s">
        <v>267</v>
      </c>
    </row>
    <row r="264" spans="2:30" s="5" customFormat="1" ht="13.5" customHeight="1" thickBot="1">
      <c r="B264" s="40" t="s">
        <v>272</v>
      </c>
      <c r="C264" s="41"/>
      <c r="D264" s="42"/>
      <c r="E264" s="9">
        <f t="shared" ref="E264:N266" si="12">IF(U264="","",U264)</f>
        <v>10.5919003115265</v>
      </c>
      <c r="F264" s="10">
        <f t="shared" si="12"/>
        <v>9.3457943925233593</v>
      </c>
      <c r="G264" s="10">
        <f t="shared" si="12"/>
        <v>14.953271028037401</v>
      </c>
      <c r="H264" s="10">
        <f t="shared" si="12"/>
        <v>17.445482866043601</v>
      </c>
      <c r="I264" s="10">
        <f t="shared" si="12"/>
        <v>9.6573208722741395</v>
      </c>
      <c r="J264" s="10">
        <f t="shared" si="12"/>
        <v>13.0841121495327</v>
      </c>
      <c r="K264" s="10">
        <f t="shared" si="12"/>
        <v>24.610591900311501</v>
      </c>
      <c r="L264" s="10" t="str">
        <f t="shared" si="12"/>
        <v/>
      </c>
      <c r="M264" s="9">
        <f t="shared" si="12"/>
        <v>0.31152647975077902</v>
      </c>
      <c r="N264" s="8">
        <f t="shared" si="12"/>
        <v>0</v>
      </c>
      <c r="T264" s="5" t="s">
        <v>272</v>
      </c>
      <c r="U264" s="67">
        <v>10.5919003115265</v>
      </c>
      <c r="V264" s="67">
        <v>9.3457943925233593</v>
      </c>
      <c r="W264" s="67">
        <v>14.953271028037401</v>
      </c>
      <c r="X264" s="67">
        <v>17.445482866043601</v>
      </c>
      <c r="Y264" s="67">
        <v>9.6573208722741395</v>
      </c>
      <c r="Z264" s="67">
        <v>13.0841121495327</v>
      </c>
      <c r="AA264" s="67">
        <v>24.610591900311501</v>
      </c>
      <c r="AB264" s="67"/>
      <c r="AC264" s="67">
        <v>0.31152647975077902</v>
      </c>
      <c r="AD264" s="67">
        <v>0</v>
      </c>
    </row>
    <row r="265" spans="2:30" s="5" customFormat="1" ht="13.5" customHeight="1">
      <c r="B265" s="63" t="s">
        <v>80</v>
      </c>
      <c r="C265" s="64"/>
      <c r="D265" s="65"/>
      <c r="E265" s="7">
        <f t="shared" si="12"/>
        <v>11.2423882190252</v>
      </c>
      <c r="F265" s="7">
        <f t="shared" si="12"/>
        <v>9.3597612751401105</v>
      </c>
      <c r="G265" s="7">
        <f t="shared" si="12"/>
        <v>14.347752250175899</v>
      </c>
      <c r="H265" s="7">
        <f t="shared" si="12"/>
        <v>16.958198888861901</v>
      </c>
      <c r="I265" s="7">
        <f t="shared" si="12"/>
        <v>13.457386156869401</v>
      </c>
      <c r="J265" s="7">
        <f t="shared" si="12"/>
        <v>14.2240229020597</v>
      </c>
      <c r="K265" s="7">
        <f t="shared" si="12"/>
        <v>20.141197020791399</v>
      </c>
      <c r="L265" s="7" t="str">
        <f t="shared" si="12"/>
        <v/>
      </c>
      <c r="M265" s="7">
        <f t="shared" si="12"/>
        <v>0.21834590844028201</v>
      </c>
      <c r="N265" s="7">
        <f t="shared" si="12"/>
        <v>5.0947378636065903E-2</v>
      </c>
      <c r="T265" s="5" t="s">
        <v>10</v>
      </c>
      <c r="U265" s="67">
        <v>11.2423882190252</v>
      </c>
      <c r="V265" s="67">
        <v>9.3597612751401105</v>
      </c>
      <c r="W265" s="67">
        <v>14.347752250175899</v>
      </c>
      <c r="X265" s="67">
        <v>16.958198888861901</v>
      </c>
      <c r="Y265" s="67">
        <v>13.457386156869401</v>
      </c>
      <c r="Z265" s="67">
        <v>14.2240229020597</v>
      </c>
      <c r="AA265" s="67">
        <v>20.141197020791399</v>
      </c>
      <c r="AB265" s="67"/>
      <c r="AC265" s="67">
        <v>0.21834590844028201</v>
      </c>
      <c r="AD265" s="67">
        <v>5.0947378636065903E-2</v>
      </c>
    </row>
    <row r="266" spans="2:30" s="5" customFormat="1" ht="13.5" customHeight="1">
      <c r="B266" s="57" t="s">
        <v>14</v>
      </c>
      <c r="C266" s="58"/>
      <c r="D266" s="59"/>
      <c r="E266" s="6">
        <f t="shared" si="12"/>
        <v>8.6</v>
      </c>
      <c r="F266" s="6">
        <f t="shared" si="12"/>
        <v>8</v>
      </c>
      <c r="G266" s="6">
        <f t="shared" si="12"/>
        <v>13.5</v>
      </c>
      <c r="H266" s="6">
        <f t="shared" si="12"/>
        <v>17.7</v>
      </c>
      <c r="I266" s="6">
        <f t="shared" si="12"/>
        <v>15.6</v>
      </c>
      <c r="J266" s="6">
        <f t="shared" si="12"/>
        <v>17.5</v>
      </c>
      <c r="K266" s="6">
        <f t="shared" si="12"/>
        <v>18.8</v>
      </c>
      <c r="L266" s="6" t="str">
        <f t="shared" si="12"/>
        <v/>
      </c>
      <c r="M266" s="6">
        <f t="shared" si="12"/>
        <v>0.2</v>
      </c>
      <c r="N266" s="6">
        <f t="shared" si="12"/>
        <v>0.1</v>
      </c>
      <c r="T266" s="5" t="s">
        <v>14</v>
      </c>
      <c r="U266" s="67">
        <v>8.6</v>
      </c>
      <c r="V266" s="67">
        <v>8</v>
      </c>
      <c r="W266" s="67">
        <v>13.5</v>
      </c>
      <c r="X266" s="67">
        <v>17.7</v>
      </c>
      <c r="Y266" s="67">
        <v>15.6</v>
      </c>
      <c r="Z266" s="67">
        <v>17.5</v>
      </c>
      <c r="AA266" s="67">
        <v>18.8</v>
      </c>
      <c r="AB266" s="67"/>
      <c r="AC266" s="67">
        <v>0.2</v>
      </c>
      <c r="AD266" s="67">
        <v>0.1</v>
      </c>
    </row>
    <row r="267" spans="2:30" s="5" customFormat="1" ht="3.75" customHeight="1">
      <c r="E267" s="15"/>
      <c r="M267" s="15"/>
    </row>
    <row r="268" spans="2:30" s="5" customFormat="1" ht="12.75" customHeight="1">
      <c r="E268" s="15"/>
      <c r="M268" s="15"/>
    </row>
    <row r="269" spans="2:30" s="5" customFormat="1" ht="12.75" customHeight="1">
      <c r="E269" s="15"/>
      <c r="M269" s="15"/>
    </row>
    <row r="270" spans="2:30" s="5" customFormat="1" ht="12.75" customHeight="1">
      <c r="E270" s="15"/>
      <c r="M270" s="15"/>
    </row>
    <row r="271" spans="2:30" s="5" customFormat="1" ht="12.75" customHeight="1">
      <c r="E271" s="15"/>
      <c r="M271" s="15"/>
    </row>
    <row r="272" spans="2:30" s="5" customFormat="1" ht="12.75" customHeight="1">
      <c r="E272" s="15"/>
      <c r="M272" s="15"/>
    </row>
    <row r="273" spans="2:30" s="5" customFormat="1" ht="12.75" customHeight="1">
      <c r="E273" s="15"/>
      <c r="M273" s="15"/>
    </row>
    <row r="274" spans="2:30" s="5" customFormat="1" ht="12.75" customHeight="1">
      <c r="E274" s="15"/>
      <c r="M274" s="15"/>
    </row>
    <row r="275" spans="2:30" s="5" customFormat="1" ht="12.75" customHeight="1">
      <c r="E275" s="15"/>
      <c r="M275" s="15"/>
    </row>
    <row r="276" spans="2:30" s="5" customFormat="1" ht="12.75" customHeight="1">
      <c r="E276" s="15"/>
      <c r="M276" s="15"/>
    </row>
    <row r="277" spans="2:30" s="5" customFormat="1" ht="12.75" customHeight="1">
      <c r="E277" s="15"/>
      <c r="M277" s="15"/>
    </row>
    <row r="278" spans="2:30" s="5" customFormat="1" ht="12.75" customHeight="1">
      <c r="E278" s="15"/>
      <c r="M278" s="15"/>
    </row>
    <row r="279" spans="2:30" s="5" customFormat="1" ht="12.75" customHeight="1">
      <c r="E279" s="15"/>
      <c r="M279" s="15"/>
    </row>
    <row r="280" spans="2:30" s="5" customFormat="1" ht="13.5" customHeight="1">
      <c r="E280" s="15"/>
      <c r="M280" s="15"/>
    </row>
    <row r="281" spans="2:30" s="5" customFormat="1" ht="13.5" customHeight="1">
      <c r="B281" s="60" t="s">
        <v>7</v>
      </c>
      <c r="C281" s="61"/>
      <c r="D281" s="62"/>
      <c r="E281" s="33" t="s">
        <v>8</v>
      </c>
      <c r="F281" s="34"/>
      <c r="G281" s="34"/>
      <c r="H281" s="34"/>
      <c r="I281" s="34"/>
      <c r="J281" s="34"/>
      <c r="K281" s="34"/>
      <c r="L281" s="34"/>
      <c r="M281" s="34"/>
      <c r="N281" s="34"/>
    </row>
    <row r="282" spans="2:30" s="5" customFormat="1" ht="18" customHeight="1">
      <c r="B282" s="43" t="s">
        <v>263</v>
      </c>
      <c r="C282" s="44"/>
      <c r="D282" s="45"/>
      <c r="E282" s="35" t="str">
        <f>T284</f>
        <v>学校の授業時間以外に，普段（月～金曜日），１日当たりどれくらいの時間，勉強をしますか（学習塾で勉強している時間や家庭教師に教わっている時間も含む）</v>
      </c>
      <c r="F282" s="36" t="s">
        <v>11</v>
      </c>
      <c r="G282" s="36" t="s">
        <v>11</v>
      </c>
      <c r="H282" s="36" t="s">
        <v>11</v>
      </c>
      <c r="I282" s="36" t="s">
        <v>11</v>
      </c>
      <c r="J282" s="36" t="s">
        <v>11</v>
      </c>
      <c r="K282" s="36" t="s">
        <v>11</v>
      </c>
      <c r="L282" s="36" t="s">
        <v>11</v>
      </c>
      <c r="M282" s="36" t="s">
        <v>11</v>
      </c>
      <c r="N282" s="36" t="s">
        <v>11</v>
      </c>
    </row>
    <row r="283" spans="2:30" s="5" customFormat="1" ht="18" customHeight="1">
      <c r="B283" s="46"/>
      <c r="C283" s="47"/>
      <c r="D283" s="48"/>
      <c r="E283" s="36" t="s">
        <v>11</v>
      </c>
      <c r="F283" s="36" t="s">
        <v>11</v>
      </c>
      <c r="G283" s="36" t="s">
        <v>11</v>
      </c>
      <c r="H283" s="36" t="s">
        <v>11</v>
      </c>
      <c r="I283" s="36" t="s">
        <v>11</v>
      </c>
      <c r="J283" s="36" t="s">
        <v>11</v>
      </c>
      <c r="K283" s="36" t="s">
        <v>11</v>
      </c>
      <c r="L283" s="36" t="s">
        <v>11</v>
      </c>
      <c r="M283" s="36" t="s">
        <v>11</v>
      </c>
      <c r="N283" s="36" t="s">
        <v>11</v>
      </c>
      <c r="U283" s="5">
        <v>1</v>
      </c>
      <c r="V283" s="5">
        <v>2</v>
      </c>
      <c r="W283" s="5">
        <v>3</v>
      </c>
      <c r="X283" s="5">
        <v>4</v>
      </c>
      <c r="Y283" s="5">
        <v>5</v>
      </c>
      <c r="Z283" s="5">
        <v>6</v>
      </c>
      <c r="AA283" s="5">
        <v>7</v>
      </c>
      <c r="AB283" s="5">
        <v>8</v>
      </c>
      <c r="AC283" s="5">
        <v>9</v>
      </c>
      <c r="AD283" s="5">
        <v>0</v>
      </c>
    </row>
    <row r="284" spans="2:30" s="5" customFormat="1" ht="13.5" customHeight="1" thickBot="1">
      <c r="B284" s="37" t="s">
        <v>9</v>
      </c>
      <c r="C284" s="38"/>
      <c r="D284" s="39"/>
      <c r="E284" s="14" t="s">
        <v>182</v>
      </c>
      <c r="F284" s="14" t="s">
        <v>0</v>
      </c>
      <c r="G284" s="14" t="s">
        <v>1</v>
      </c>
      <c r="H284" s="14" t="s">
        <v>2</v>
      </c>
      <c r="I284" s="14" t="s">
        <v>3</v>
      </c>
      <c r="J284" s="14" t="s">
        <v>4</v>
      </c>
      <c r="K284" s="14" t="s">
        <v>5</v>
      </c>
      <c r="L284" s="13" t="s">
        <v>6</v>
      </c>
      <c r="M284" s="12" t="s">
        <v>79</v>
      </c>
      <c r="N284" s="11" t="s">
        <v>145</v>
      </c>
      <c r="T284" s="5" t="s">
        <v>26</v>
      </c>
      <c r="U284" s="5" t="s">
        <v>135</v>
      </c>
      <c r="V284" s="5" t="s">
        <v>136</v>
      </c>
      <c r="W284" s="5" t="s">
        <v>137</v>
      </c>
      <c r="X284" s="5" t="s">
        <v>138</v>
      </c>
      <c r="Y284" s="5" t="s">
        <v>139</v>
      </c>
      <c r="Z284" s="5" t="s">
        <v>131</v>
      </c>
      <c r="AC284" s="5" t="s">
        <v>266</v>
      </c>
      <c r="AD284" s="5" t="s">
        <v>267</v>
      </c>
    </row>
    <row r="285" spans="2:30" s="5" customFormat="1" ht="13.5" customHeight="1" thickBot="1">
      <c r="B285" s="40" t="s">
        <v>272</v>
      </c>
      <c r="C285" s="41"/>
      <c r="D285" s="42"/>
      <c r="E285" s="9">
        <f t="shared" ref="E285:N287" si="13">IF(U285="","",U285)</f>
        <v>3.1152647975077898</v>
      </c>
      <c r="F285" s="10">
        <f t="shared" si="13"/>
        <v>10.903426791277299</v>
      </c>
      <c r="G285" s="10">
        <f t="shared" si="13"/>
        <v>39.563862928348897</v>
      </c>
      <c r="H285" s="10">
        <f t="shared" si="13"/>
        <v>28.348909657320899</v>
      </c>
      <c r="I285" s="10">
        <f t="shared" si="13"/>
        <v>11.838006230529601</v>
      </c>
      <c r="J285" s="10">
        <f t="shared" si="13"/>
        <v>6.2305295950155797</v>
      </c>
      <c r="K285" s="10" t="str">
        <f t="shared" si="13"/>
        <v/>
      </c>
      <c r="L285" s="10" t="str">
        <f t="shared" si="13"/>
        <v/>
      </c>
      <c r="M285" s="9">
        <f t="shared" si="13"/>
        <v>0</v>
      </c>
      <c r="N285" s="8">
        <f t="shared" si="13"/>
        <v>0</v>
      </c>
      <c r="T285" s="5" t="s">
        <v>272</v>
      </c>
      <c r="U285" s="67">
        <v>3.1152647975077898</v>
      </c>
      <c r="V285" s="67">
        <v>10.903426791277299</v>
      </c>
      <c r="W285" s="67">
        <v>39.563862928348897</v>
      </c>
      <c r="X285" s="67">
        <v>28.348909657320899</v>
      </c>
      <c r="Y285" s="67">
        <v>11.838006230529601</v>
      </c>
      <c r="Z285" s="67">
        <v>6.2305295950155797</v>
      </c>
      <c r="AA285" s="67"/>
      <c r="AB285" s="67"/>
      <c r="AC285" s="67">
        <v>0</v>
      </c>
      <c r="AD285" s="67">
        <v>0</v>
      </c>
    </row>
    <row r="286" spans="2:30" s="5" customFormat="1" ht="13.5" customHeight="1">
      <c r="B286" s="63" t="s">
        <v>80</v>
      </c>
      <c r="C286" s="64"/>
      <c r="D286" s="65"/>
      <c r="E286" s="7">
        <f t="shared" si="13"/>
        <v>6.9264174288556202</v>
      </c>
      <c r="F286" s="7">
        <f t="shared" si="13"/>
        <v>21.689026905068101</v>
      </c>
      <c r="G286" s="7">
        <f t="shared" si="13"/>
        <v>33.157039229481498</v>
      </c>
      <c r="H286" s="7">
        <f t="shared" si="13"/>
        <v>19.529828477158599</v>
      </c>
      <c r="I286" s="7">
        <f t="shared" si="13"/>
        <v>11.0240423105849</v>
      </c>
      <c r="J286" s="7">
        <f t="shared" si="13"/>
        <v>7.6226982702151904</v>
      </c>
      <c r="K286" s="7" t="str">
        <f t="shared" si="13"/>
        <v/>
      </c>
      <c r="L286" s="7" t="str">
        <f t="shared" si="13"/>
        <v/>
      </c>
      <c r="M286" s="7">
        <f t="shared" si="13"/>
        <v>2.6686722142701201E-2</v>
      </c>
      <c r="N286" s="7">
        <f t="shared" si="13"/>
        <v>2.4260656493364698E-2</v>
      </c>
      <c r="T286" s="5" t="s">
        <v>10</v>
      </c>
      <c r="U286" s="67">
        <v>6.9264174288556202</v>
      </c>
      <c r="V286" s="67">
        <v>21.689026905068101</v>
      </c>
      <c r="W286" s="67">
        <v>33.157039229481498</v>
      </c>
      <c r="X286" s="67">
        <v>19.529828477158599</v>
      </c>
      <c r="Y286" s="67">
        <v>11.0240423105849</v>
      </c>
      <c r="Z286" s="67">
        <v>7.6226982702151904</v>
      </c>
      <c r="AA286" s="67"/>
      <c r="AB286" s="67"/>
      <c r="AC286" s="67">
        <v>2.6686722142701201E-2</v>
      </c>
      <c r="AD286" s="67">
        <v>2.4260656493364698E-2</v>
      </c>
    </row>
    <row r="287" spans="2:30" s="5" customFormat="1" ht="13.5" customHeight="1">
      <c r="B287" s="57" t="s">
        <v>14</v>
      </c>
      <c r="C287" s="58"/>
      <c r="D287" s="59"/>
      <c r="E287" s="6">
        <f t="shared" si="13"/>
        <v>9.4</v>
      </c>
      <c r="F287" s="6">
        <f t="shared" si="13"/>
        <v>24.8</v>
      </c>
      <c r="G287" s="6">
        <f t="shared" si="13"/>
        <v>33.700000000000003</v>
      </c>
      <c r="H287" s="6">
        <f t="shared" si="13"/>
        <v>17.7</v>
      </c>
      <c r="I287" s="6">
        <f t="shared" si="13"/>
        <v>8.9</v>
      </c>
      <c r="J287" s="6">
        <f t="shared" si="13"/>
        <v>5.5</v>
      </c>
      <c r="K287" s="6" t="str">
        <f t="shared" si="13"/>
        <v/>
      </c>
      <c r="L287" s="6" t="str">
        <f t="shared" si="13"/>
        <v/>
      </c>
      <c r="M287" s="6">
        <f t="shared" si="13"/>
        <v>0</v>
      </c>
      <c r="N287" s="6">
        <f t="shared" si="13"/>
        <v>0.1</v>
      </c>
      <c r="T287" s="5" t="s">
        <v>14</v>
      </c>
      <c r="U287" s="67">
        <v>9.4</v>
      </c>
      <c r="V287" s="67">
        <v>24.8</v>
      </c>
      <c r="W287" s="67">
        <v>33.700000000000003</v>
      </c>
      <c r="X287" s="67">
        <v>17.7</v>
      </c>
      <c r="Y287" s="67">
        <v>8.9</v>
      </c>
      <c r="Z287" s="67">
        <v>5.5</v>
      </c>
      <c r="AA287" s="67"/>
      <c r="AB287" s="67"/>
      <c r="AC287" s="67">
        <v>0</v>
      </c>
      <c r="AD287" s="67">
        <v>0.1</v>
      </c>
    </row>
    <row r="288" spans="2:30" s="5" customFormat="1" ht="3.75" customHeight="1">
      <c r="E288" s="15"/>
      <c r="M288" s="15"/>
    </row>
    <row r="289" spans="2:30" s="5" customFormat="1" ht="12.75" customHeight="1">
      <c r="E289" s="15"/>
      <c r="M289" s="15"/>
    </row>
    <row r="290" spans="2:30" s="5" customFormat="1" ht="12.75" customHeight="1">
      <c r="E290" s="15"/>
      <c r="M290" s="15"/>
    </row>
    <row r="291" spans="2:30" s="5" customFormat="1" ht="12.75" customHeight="1">
      <c r="E291" s="15"/>
      <c r="M291" s="15"/>
    </row>
    <row r="292" spans="2:30" s="5" customFormat="1" ht="12.75" customHeight="1">
      <c r="E292" s="15"/>
      <c r="M292" s="15"/>
    </row>
    <row r="293" spans="2:30" s="5" customFormat="1" ht="12.75" customHeight="1">
      <c r="E293" s="15"/>
      <c r="M293" s="15"/>
    </row>
    <row r="294" spans="2:30" s="5" customFormat="1" ht="12.75" customHeight="1">
      <c r="E294" s="15"/>
      <c r="M294" s="15"/>
    </row>
    <row r="295" spans="2:30" s="5" customFormat="1" ht="12.75" customHeight="1">
      <c r="E295" s="15"/>
      <c r="M295" s="15"/>
    </row>
    <row r="296" spans="2:30" s="5" customFormat="1" ht="12.75" customHeight="1">
      <c r="E296" s="15"/>
      <c r="M296" s="15"/>
    </row>
    <row r="297" spans="2:30" s="5" customFormat="1" ht="12.75" customHeight="1">
      <c r="E297" s="15"/>
      <c r="M297" s="15"/>
    </row>
    <row r="298" spans="2:30" s="5" customFormat="1" ht="12.75" customHeight="1">
      <c r="E298" s="15"/>
      <c r="M298" s="15"/>
    </row>
    <row r="299" spans="2:30" s="5" customFormat="1" ht="12.75" customHeight="1">
      <c r="E299" s="15"/>
      <c r="M299" s="15"/>
    </row>
    <row r="300" spans="2:30" s="5" customFormat="1" ht="12.75" customHeight="1">
      <c r="E300" s="15"/>
      <c r="M300" s="15"/>
    </row>
    <row r="301" spans="2:30" s="5" customFormat="1" ht="13.5" customHeight="1">
      <c r="E301" s="15"/>
      <c r="M301" s="15"/>
    </row>
    <row r="302" spans="2:30" s="5" customFormat="1" ht="13.5" customHeight="1">
      <c r="B302" s="60" t="s">
        <v>7</v>
      </c>
      <c r="C302" s="61"/>
      <c r="D302" s="62"/>
      <c r="E302" s="33" t="s">
        <v>8</v>
      </c>
      <c r="F302" s="34"/>
      <c r="G302" s="34"/>
      <c r="H302" s="34"/>
      <c r="I302" s="34"/>
      <c r="J302" s="34"/>
      <c r="K302" s="34"/>
      <c r="L302" s="34"/>
      <c r="M302" s="34"/>
      <c r="N302" s="34"/>
    </row>
    <row r="303" spans="2:30" s="5" customFormat="1" ht="18" customHeight="1">
      <c r="B303" s="43" t="s">
        <v>88</v>
      </c>
      <c r="C303" s="44"/>
      <c r="D303" s="45"/>
      <c r="E303" s="35" t="str">
        <f>T305</f>
        <v>土曜日や日曜日など学校が休みの日に，１日当たりどれくらいの時間，勉強をしますか（学習塾で勉強している時間や家庭教師に教わっている時間も含む）</v>
      </c>
      <c r="F303" s="36" t="s">
        <v>11</v>
      </c>
      <c r="G303" s="36" t="s">
        <v>11</v>
      </c>
      <c r="H303" s="36" t="s">
        <v>11</v>
      </c>
      <c r="I303" s="36" t="s">
        <v>11</v>
      </c>
      <c r="J303" s="36" t="s">
        <v>11</v>
      </c>
      <c r="K303" s="36" t="s">
        <v>11</v>
      </c>
      <c r="L303" s="36" t="s">
        <v>11</v>
      </c>
      <c r="M303" s="36" t="s">
        <v>11</v>
      </c>
      <c r="N303" s="36" t="s">
        <v>11</v>
      </c>
    </row>
    <row r="304" spans="2:30" s="5" customFormat="1" ht="18" customHeight="1">
      <c r="B304" s="46"/>
      <c r="C304" s="47"/>
      <c r="D304" s="48"/>
      <c r="E304" s="36" t="s">
        <v>11</v>
      </c>
      <c r="F304" s="36" t="s">
        <v>11</v>
      </c>
      <c r="G304" s="36" t="s">
        <v>11</v>
      </c>
      <c r="H304" s="36" t="s">
        <v>11</v>
      </c>
      <c r="I304" s="36" t="s">
        <v>11</v>
      </c>
      <c r="J304" s="36" t="s">
        <v>11</v>
      </c>
      <c r="K304" s="36" t="s">
        <v>11</v>
      </c>
      <c r="L304" s="36" t="s">
        <v>11</v>
      </c>
      <c r="M304" s="36" t="s">
        <v>11</v>
      </c>
      <c r="N304" s="36" t="s">
        <v>11</v>
      </c>
      <c r="U304" s="5">
        <v>1</v>
      </c>
      <c r="V304" s="5">
        <v>2</v>
      </c>
      <c r="W304" s="5">
        <v>3</v>
      </c>
      <c r="X304" s="5">
        <v>4</v>
      </c>
      <c r="Y304" s="5">
        <v>5</v>
      </c>
      <c r="Z304" s="5">
        <v>6</v>
      </c>
      <c r="AA304" s="5">
        <v>7</v>
      </c>
      <c r="AB304" s="5">
        <v>8</v>
      </c>
      <c r="AC304" s="5">
        <v>9</v>
      </c>
      <c r="AD304" s="5">
        <v>0</v>
      </c>
    </row>
    <row r="305" spans="2:30" s="5" customFormat="1" ht="13.5" customHeight="1" thickBot="1">
      <c r="B305" s="37" t="s">
        <v>9</v>
      </c>
      <c r="C305" s="38"/>
      <c r="D305" s="39"/>
      <c r="E305" s="14" t="s">
        <v>182</v>
      </c>
      <c r="F305" s="14" t="s">
        <v>0</v>
      </c>
      <c r="G305" s="14" t="s">
        <v>1</v>
      </c>
      <c r="H305" s="14" t="s">
        <v>2</v>
      </c>
      <c r="I305" s="14" t="s">
        <v>3</v>
      </c>
      <c r="J305" s="14" t="s">
        <v>4</v>
      </c>
      <c r="K305" s="14" t="s">
        <v>5</v>
      </c>
      <c r="L305" s="13" t="s">
        <v>6</v>
      </c>
      <c r="M305" s="12" t="s">
        <v>79</v>
      </c>
      <c r="N305" s="11" t="s">
        <v>145</v>
      </c>
      <c r="T305" s="5" t="s">
        <v>27</v>
      </c>
      <c r="U305" s="5" t="s">
        <v>125</v>
      </c>
      <c r="V305" s="5" t="s">
        <v>126</v>
      </c>
      <c r="W305" s="5" t="s">
        <v>127</v>
      </c>
      <c r="X305" s="5" t="s">
        <v>128</v>
      </c>
      <c r="Y305" s="5" t="s">
        <v>129</v>
      </c>
      <c r="Z305" s="5" t="s">
        <v>131</v>
      </c>
      <c r="AC305" s="5" t="s">
        <v>266</v>
      </c>
      <c r="AD305" s="5" t="s">
        <v>267</v>
      </c>
    </row>
    <row r="306" spans="2:30" s="5" customFormat="1" ht="13.5" customHeight="1" thickBot="1">
      <c r="B306" s="40" t="s">
        <v>272</v>
      </c>
      <c r="C306" s="41"/>
      <c r="D306" s="42"/>
      <c r="E306" s="9">
        <f t="shared" ref="E306:N308" si="14">IF(U306="","",U306)</f>
        <v>0.62305295950155803</v>
      </c>
      <c r="F306" s="10">
        <f t="shared" si="14"/>
        <v>5.9190031152648004</v>
      </c>
      <c r="G306" s="10">
        <f t="shared" si="14"/>
        <v>25.233644859813101</v>
      </c>
      <c r="H306" s="10">
        <f t="shared" si="14"/>
        <v>36.137071651090302</v>
      </c>
      <c r="I306" s="10">
        <f t="shared" si="14"/>
        <v>23.676012461059202</v>
      </c>
      <c r="J306" s="10">
        <f t="shared" si="14"/>
        <v>8.4112149532710294</v>
      </c>
      <c r="K306" s="10" t="str">
        <f t="shared" si="14"/>
        <v/>
      </c>
      <c r="L306" s="10" t="str">
        <f t="shared" si="14"/>
        <v/>
      </c>
      <c r="M306" s="9">
        <f t="shared" si="14"/>
        <v>0</v>
      </c>
      <c r="N306" s="8">
        <f t="shared" si="14"/>
        <v>0</v>
      </c>
      <c r="T306" s="5" t="s">
        <v>272</v>
      </c>
      <c r="U306" s="67">
        <v>0.62305295950155803</v>
      </c>
      <c r="V306" s="67">
        <v>5.9190031152648004</v>
      </c>
      <c r="W306" s="67">
        <v>25.233644859813101</v>
      </c>
      <c r="X306" s="67">
        <v>36.137071651090302</v>
      </c>
      <c r="Y306" s="67">
        <v>23.676012461059202</v>
      </c>
      <c r="Z306" s="67">
        <v>8.4112149532710294</v>
      </c>
      <c r="AA306" s="67"/>
      <c r="AB306" s="67"/>
      <c r="AC306" s="67">
        <v>0</v>
      </c>
      <c r="AD306" s="67">
        <v>0</v>
      </c>
    </row>
    <row r="307" spans="2:30" s="5" customFormat="1" ht="13.5" customHeight="1">
      <c r="B307" s="63" t="s">
        <v>80</v>
      </c>
      <c r="C307" s="64"/>
      <c r="D307" s="65"/>
      <c r="E307" s="7">
        <f t="shared" si="14"/>
        <v>4.3523617749096299</v>
      </c>
      <c r="F307" s="7">
        <f t="shared" si="14"/>
        <v>10.538829180717601</v>
      </c>
      <c r="G307" s="7">
        <f t="shared" si="14"/>
        <v>22.661879230452001</v>
      </c>
      <c r="H307" s="7">
        <f t="shared" si="14"/>
        <v>28.484436788859501</v>
      </c>
      <c r="I307" s="7">
        <f t="shared" si="14"/>
        <v>21.689026905068101</v>
      </c>
      <c r="J307" s="7">
        <f t="shared" si="14"/>
        <v>12.203110216162401</v>
      </c>
      <c r="K307" s="7" t="str">
        <f t="shared" si="14"/>
        <v/>
      </c>
      <c r="L307" s="7" t="str">
        <f t="shared" si="14"/>
        <v/>
      </c>
      <c r="M307" s="7">
        <f t="shared" si="14"/>
        <v>3.8817050389383503E-2</v>
      </c>
      <c r="N307" s="7">
        <f t="shared" si="14"/>
        <v>3.1538853441374103E-2</v>
      </c>
      <c r="T307" s="5" t="s">
        <v>10</v>
      </c>
      <c r="U307" s="67">
        <v>4.3523617749096299</v>
      </c>
      <c r="V307" s="67">
        <v>10.538829180717601</v>
      </c>
      <c r="W307" s="67">
        <v>22.661879230452001</v>
      </c>
      <c r="X307" s="67">
        <v>28.484436788859501</v>
      </c>
      <c r="Y307" s="67">
        <v>21.689026905068101</v>
      </c>
      <c r="Z307" s="67">
        <v>12.203110216162401</v>
      </c>
      <c r="AA307" s="67"/>
      <c r="AB307" s="67"/>
      <c r="AC307" s="67">
        <v>3.8817050389383503E-2</v>
      </c>
      <c r="AD307" s="67">
        <v>3.1538853441374103E-2</v>
      </c>
    </row>
    <row r="308" spans="2:30" s="5" customFormat="1" ht="13.5" customHeight="1">
      <c r="B308" s="57" t="s">
        <v>14</v>
      </c>
      <c r="C308" s="58"/>
      <c r="D308" s="59"/>
      <c r="E308" s="6">
        <f t="shared" si="14"/>
        <v>5.0999999999999996</v>
      </c>
      <c r="F308" s="6">
        <f t="shared" si="14"/>
        <v>11.5</v>
      </c>
      <c r="G308" s="6">
        <f t="shared" si="14"/>
        <v>23.5</v>
      </c>
      <c r="H308" s="6">
        <f t="shared" si="14"/>
        <v>27.7</v>
      </c>
      <c r="I308" s="6">
        <f t="shared" si="14"/>
        <v>21</v>
      </c>
      <c r="J308" s="6">
        <f t="shared" si="14"/>
        <v>11</v>
      </c>
      <c r="K308" s="6" t="str">
        <f t="shared" si="14"/>
        <v/>
      </c>
      <c r="L308" s="6" t="str">
        <f t="shared" si="14"/>
        <v/>
      </c>
      <c r="M308" s="6">
        <f t="shared" si="14"/>
        <v>0</v>
      </c>
      <c r="N308" s="6">
        <f t="shared" si="14"/>
        <v>0.1</v>
      </c>
      <c r="T308" s="5" t="s">
        <v>14</v>
      </c>
      <c r="U308" s="67">
        <v>5.0999999999999996</v>
      </c>
      <c r="V308" s="67">
        <v>11.5</v>
      </c>
      <c r="W308" s="67">
        <v>23.5</v>
      </c>
      <c r="X308" s="67">
        <v>27.7</v>
      </c>
      <c r="Y308" s="67">
        <v>21</v>
      </c>
      <c r="Z308" s="67">
        <v>11</v>
      </c>
      <c r="AA308" s="67"/>
      <c r="AB308" s="67"/>
      <c r="AC308" s="67">
        <v>0</v>
      </c>
      <c r="AD308" s="67">
        <v>0.1</v>
      </c>
    </row>
    <row r="309" spans="2:30" s="5" customFormat="1" ht="3.75" customHeight="1">
      <c r="E309" s="15"/>
      <c r="M309" s="15"/>
    </row>
    <row r="310" spans="2:30" s="5" customFormat="1" ht="12.75" customHeight="1">
      <c r="E310" s="15"/>
      <c r="M310" s="15"/>
    </row>
    <row r="311" spans="2:30" s="5" customFormat="1" ht="12.75" customHeight="1">
      <c r="E311" s="15"/>
      <c r="M311" s="15"/>
    </row>
    <row r="312" spans="2:30" s="5" customFormat="1" ht="12.75" customHeight="1">
      <c r="E312" s="15"/>
      <c r="M312" s="15"/>
    </row>
    <row r="313" spans="2:30" s="5" customFormat="1" ht="12.75" customHeight="1">
      <c r="E313" s="15"/>
      <c r="M313" s="15"/>
    </row>
    <row r="314" spans="2:30" s="5" customFormat="1" ht="12.75" customHeight="1">
      <c r="E314" s="15"/>
      <c r="M314" s="15"/>
    </row>
    <row r="315" spans="2:30" s="5" customFormat="1" ht="12.75" customHeight="1">
      <c r="E315" s="15"/>
      <c r="M315" s="15"/>
    </row>
    <row r="316" spans="2:30" s="5" customFormat="1" ht="12.75" customHeight="1">
      <c r="E316" s="15"/>
      <c r="M316" s="15"/>
    </row>
    <row r="317" spans="2:30" s="5" customFormat="1" ht="12.75" customHeight="1">
      <c r="E317" s="15"/>
      <c r="M317" s="15"/>
    </row>
    <row r="318" spans="2:30" s="5" customFormat="1" ht="12.75" customHeight="1">
      <c r="E318" s="15"/>
      <c r="M318" s="15"/>
    </row>
    <row r="319" spans="2:30" s="5" customFormat="1" ht="12.75" customHeight="1">
      <c r="E319" s="15"/>
      <c r="M319" s="15"/>
    </row>
    <row r="320" spans="2:30" s="5" customFormat="1" ht="12.75" customHeight="1">
      <c r="E320" s="15"/>
      <c r="M320" s="15"/>
    </row>
    <row r="321" spans="2:30" s="5" customFormat="1" ht="12.75" customHeight="1">
      <c r="E321" s="15"/>
      <c r="M321" s="15"/>
    </row>
    <row r="322" spans="2:30" s="5" customFormat="1" ht="15.6" customHeight="1">
      <c r="E322" s="15"/>
      <c r="M322" s="15"/>
    </row>
    <row r="323" spans="2:30" s="5" customFormat="1" ht="13.5" customHeight="1">
      <c r="B323" s="60" t="s">
        <v>7</v>
      </c>
      <c r="C323" s="61"/>
      <c r="D323" s="62"/>
      <c r="E323" s="33" t="s">
        <v>8</v>
      </c>
      <c r="F323" s="34"/>
      <c r="G323" s="34"/>
      <c r="H323" s="34"/>
      <c r="I323" s="34"/>
      <c r="J323" s="34"/>
      <c r="K323" s="34"/>
      <c r="L323" s="34"/>
      <c r="M323" s="34"/>
      <c r="N323" s="34"/>
    </row>
    <row r="324" spans="2:30" s="5" customFormat="1" ht="18" customHeight="1">
      <c r="B324" s="43" t="s">
        <v>206</v>
      </c>
      <c r="C324" s="44"/>
      <c r="D324" s="45"/>
      <c r="E324" s="35" t="str">
        <f>T326</f>
        <v>学習塾（家庭教師を含む）で勉強をしていますか</v>
      </c>
      <c r="F324" s="36" t="s">
        <v>11</v>
      </c>
      <c r="G324" s="36" t="s">
        <v>11</v>
      </c>
      <c r="H324" s="36" t="s">
        <v>11</v>
      </c>
      <c r="I324" s="36" t="s">
        <v>11</v>
      </c>
      <c r="J324" s="36" t="s">
        <v>11</v>
      </c>
      <c r="K324" s="36" t="s">
        <v>11</v>
      </c>
      <c r="L324" s="36" t="s">
        <v>11</v>
      </c>
      <c r="M324" s="36" t="s">
        <v>11</v>
      </c>
      <c r="N324" s="36" t="s">
        <v>11</v>
      </c>
    </row>
    <row r="325" spans="2:30" s="5" customFormat="1" ht="18" customHeight="1">
      <c r="B325" s="46"/>
      <c r="C325" s="47"/>
      <c r="D325" s="48"/>
      <c r="E325" s="36" t="s">
        <v>11</v>
      </c>
      <c r="F325" s="36" t="s">
        <v>11</v>
      </c>
      <c r="G325" s="36" t="s">
        <v>11</v>
      </c>
      <c r="H325" s="36" t="s">
        <v>11</v>
      </c>
      <c r="I325" s="36" t="s">
        <v>11</v>
      </c>
      <c r="J325" s="36" t="s">
        <v>11</v>
      </c>
      <c r="K325" s="36" t="s">
        <v>11</v>
      </c>
      <c r="L325" s="36" t="s">
        <v>11</v>
      </c>
      <c r="M325" s="36" t="s">
        <v>11</v>
      </c>
      <c r="N325" s="36" t="s">
        <v>11</v>
      </c>
      <c r="U325" s="5">
        <v>1</v>
      </c>
      <c r="V325" s="5">
        <v>2</v>
      </c>
      <c r="W325" s="5">
        <v>3</v>
      </c>
      <c r="X325" s="5">
        <v>4</v>
      </c>
      <c r="Y325" s="5">
        <v>5</v>
      </c>
      <c r="Z325" s="5">
        <v>6</v>
      </c>
      <c r="AA325" s="5">
        <v>7</v>
      </c>
      <c r="AB325" s="5">
        <v>8</v>
      </c>
      <c r="AC325" s="5">
        <v>9</v>
      </c>
      <c r="AD325" s="5">
        <v>0</v>
      </c>
    </row>
    <row r="326" spans="2:30" s="5" customFormat="1" ht="13.5" customHeight="1" thickBot="1">
      <c r="B326" s="37" t="s">
        <v>9</v>
      </c>
      <c r="C326" s="38"/>
      <c r="D326" s="39"/>
      <c r="E326" s="14" t="s">
        <v>182</v>
      </c>
      <c r="F326" s="14" t="s">
        <v>0</v>
      </c>
      <c r="G326" s="14" t="s">
        <v>1</v>
      </c>
      <c r="H326" s="14" t="s">
        <v>2</v>
      </c>
      <c r="I326" s="14" t="s">
        <v>3</v>
      </c>
      <c r="J326" s="14" t="s">
        <v>4</v>
      </c>
      <c r="K326" s="14" t="s">
        <v>5</v>
      </c>
      <c r="L326" s="13" t="s">
        <v>6</v>
      </c>
      <c r="M326" s="12" t="s">
        <v>79</v>
      </c>
      <c r="N326" s="11" t="s">
        <v>145</v>
      </c>
      <c r="T326" s="5" t="s">
        <v>28</v>
      </c>
      <c r="U326" s="5" t="s">
        <v>140</v>
      </c>
      <c r="V326" s="5" t="s">
        <v>141</v>
      </c>
      <c r="W326" s="5" t="s">
        <v>142</v>
      </c>
      <c r="X326" s="5" t="s">
        <v>143</v>
      </c>
      <c r="Y326" s="5" t="s">
        <v>144</v>
      </c>
      <c r="AC326" s="5" t="s">
        <v>266</v>
      </c>
      <c r="AD326" s="5" t="s">
        <v>267</v>
      </c>
    </row>
    <row r="327" spans="2:30" s="5" customFormat="1" ht="13.5" customHeight="1" thickBot="1">
      <c r="B327" s="40" t="s">
        <v>272</v>
      </c>
      <c r="C327" s="41"/>
      <c r="D327" s="42"/>
      <c r="E327" s="9">
        <f t="shared" ref="E327:N329" si="15">IF(U327="","",U327)</f>
        <v>76.012461059190002</v>
      </c>
      <c r="F327" s="10">
        <f t="shared" si="15"/>
        <v>4.6728971962616797</v>
      </c>
      <c r="G327" s="10">
        <f t="shared" si="15"/>
        <v>4.3613707165109004</v>
      </c>
      <c r="H327" s="10">
        <f t="shared" si="15"/>
        <v>11.214953271028</v>
      </c>
      <c r="I327" s="10">
        <f t="shared" si="15"/>
        <v>3.7383177570093502</v>
      </c>
      <c r="J327" s="10" t="str">
        <f t="shared" si="15"/>
        <v/>
      </c>
      <c r="K327" s="10" t="str">
        <f t="shared" si="15"/>
        <v/>
      </c>
      <c r="L327" s="10" t="str">
        <f t="shared" si="15"/>
        <v/>
      </c>
      <c r="M327" s="9">
        <f t="shared" si="15"/>
        <v>0</v>
      </c>
      <c r="N327" s="8">
        <f t="shared" si="15"/>
        <v>0</v>
      </c>
      <c r="T327" s="5" t="s">
        <v>272</v>
      </c>
      <c r="U327" s="67">
        <v>76.012461059190002</v>
      </c>
      <c r="V327" s="67">
        <v>4.6728971962616797</v>
      </c>
      <c r="W327" s="67">
        <v>4.3613707165109004</v>
      </c>
      <c r="X327" s="67">
        <v>11.214953271028</v>
      </c>
      <c r="Y327" s="67">
        <v>3.7383177570093502</v>
      </c>
      <c r="Z327" s="67"/>
      <c r="AA327" s="67"/>
      <c r="AB327" s="67"/>
      <c r="AC327" s="67">
        <v>0</v>
      </c>
      <c r="AD327" s="67">
        <v>0</v>
      </c>
    </row>
    <row r="328" spans="2:30" s="5" customFormat="1" ht="13.5" customHeight="1">
      <c r="B328" s="63" t="s">
        <v>80</v>
      </c>
      <c r="C328" s="64"/>
      <c r="D328" s="65"/>
      <c r="E328" s="7">
        <f t="shared" si="15"/>
        <v>50.401513864965203</v>
      </c>
      <c r="F328" s="7">
        <f t="shared" si="15"/>
        <v>13.144423688105</v>
      </c>
      <c r="G328" s="7">
        <f t="shared" si="15"/>
        <v>8.0569640214464204</v>
      </c>
      <c r="H328" s="7">
        <f t="shared" si="15"/>
        <v>23.052475799995101</v>
      </c>
      <c r="I328" s="7">
        <f t="shared" si="15"/>
        <v>5.2305975399694304</v>
      </c>
      <c r="J328" s="7" t="str">
        <f t="shared" si="15"/>
        <v/>
      </c>
      <c r="K328" s="7" t="str">
        <f t="shared" si="15"/>
        <v/>
      </c>
      <c r="L328" s="7" t="str">
        <f t="shared" si="15"/>
        <v/>
      </c>
      <c r="M328" s="7">
        <f t="shared" si="15"/>
        <v>3.8817050389383503E-2</v>
      </c>
      <c r="N328" s="7">
        <f t="shared" si="15"/>
        <v>7.5208035129430598E-2</v>
      </c>
      <c r="T328" s="5" t="s">
        <v>10</v>
      </c>
      <c r="U328" s="67">
        <v>50.401513864965203</v>
      </c>
      <c r="V328" s="67">
        <v>13.144423688105</v>
      </c>
      <c r="W328" s="67">
        <v>8.0569640214464204</v>
      </c>
      <c r="X328" s="67">
        <v>23.052475799995101</v>
      </c>
      <c r="Y328" s="67">
        <v>5.2305975399694304</v>
      </c>
      <c r="Z328" s="67"/>
      <c r="AA328" s="67"/>
      <c r="AB328" s="67"/>
      <c r="AC328" s="67">
        <v>3.8817050389383503E-2</v>
      </c>
      <c r="AD328" s="67">
        <v>7.5208035129430598E-2</v>
      </c>
    </row>
    <row r="329" spans="2:30" s="5" customFormat="1" ht="13.5" customHeight="1">
      <c r="B329" s="57" t="s">
        <v>14</v>
      </c>
      <c r="C329" s="58"/>
      <c r="D329" s="59"/>
      <c r="E329" s="6">
        <f t="shared" si="15"/>
        <v>38.9</v>
      </c>
      <c r="F329" s="6">
        <f t="shared" si="15"/>
        <v>20.5</v>
      </c>
      <c r="G329" s="6">
        <f t="shared" si="15"/>
        <v>8.6</v>
      </c>
      <c r="H329" s="6">
        <f t="shared" si="15"/>
        <v>27.5</v>
      </c>
      <c r="I329" s="6">
        <f t="shared" si="15"/>
        <v>4.4000000000000004</v>
      </c>
      <c r="J329" s="6" t="str">
        <f t="shared" si="15"/>
        <v/>
      </c>
      <c r="K329" s="6" t="str">
        <f t="shared" si="15"/>
        <v/>
      </c>
      <c r="L329" s="6" t="str">
        <f t="shared" si="15"/>
        <v/>
      </c>
      <c r="M329" s="6">
        <f t="shared" si="15"/>
        <v>0</v>
      </c>
      <c r="N329" s="6">
        <f t="shared" si="15"/>
        <v>0.1</v>
      </c>
      <c r="T329" s="5" t="s">
        <v>14</v>
      </c>
      <c r="U329" s="67">
        <v>38.9</v>
      </c>
      <c r="V329" s="67">
        <v>20.5</v>
      </c>
      <c r="W329" s="67">
        <v>8.6</v>
      </c>
      <c r="X329" s="67">
        <v>27.5</v>
      </c>
      <c r="Y329" s="67">
        <v>4.4000000000000004</v>
      </c>
      <c r="Z329" s="67"/>
      <c r="AA329" s="67"/>
      <c r="AB329" s="67"/>
      <c r="AC329" s="67">
        <v>0</v>
      </c>
      <c r="AD329" s="67">
        <v>0.1</v>
      </c>
    </row>
    <row r="330" spans="2:30" s="5" customFormat="1" ht="3.75" customHeight="1">
      <c r="E330" s="15"/>
      <c r="M330" s="15"/>
    </row>
    <row r="331" spans="2:30" s="5" customFormat="1" ht="12.75" customHeight="1">
      <c r="E331" s="15"/>
      <c r="M331" s="15"/>
    </row>
    <row r="332" spans="2:30" s="5" customFormat="1" ht="12.75" customHeight="1">
      <c r="E332" s="15"/>
      <c r="M332" s="15"/>
    </row>
    <row r="333" spans="2:30" s="5" customFormat="1" ht="12.75" customHeight="1">
      <c r="E333" s="15"/>
      <c r="M333" s="15"/>
    </row>
    <row r="334" spans="2:30" s="5" customFormat="1" ht="12.75" customHeight="1">
      <c r="E334" s="15"/>
      <c r="M334" s="15"/>
    </row>
    <row r="335" spans="2:30" s="5" customFormat="1" ht="12.75" customHeight="1">
      <c r="E335" s="15"/>
      <c r="M335" s="15"/>
    </row>
    <row r="336" spans="2:30" s="5" customFormat="1" ht="12.75" customHeight="1">
      <c r="E336" s="15"/>
      <c r="M336" s="15"/>
    </row>
    <row r="337" spans="2:30" s="5" customFormat="1" ht="12.75" customHeight="1">
      <c r="E337" s="15"/>
      <c r="M337" s="15"/>
    </row>
    <row r="338" spans="2:30" s="5" customFormat="1" ht="12.75" customHeight="1">
      <c r="E338" s="15"/>
      <c r="M338" s="15"/>
    </row>
    <row r="339" spans="2:30" s="5" customFormat="1" ht="12.75" customHeight="1">
      <c r="E339" s="15"/>
      <c r="M339" s="15"/>
    </row>
    <row r="340" spans="2:30" s="5" customFormat="1" ht="12.75" customHeight="1">
      <c r="E340" s="15"/>
      <c r="M340" s="15"/>
    </row>
    <row r="341" spans="2:30" s="5" customFormat="1" ht="12.75" customHeight="1">
      <c r="E341" s="15"/>
      <c r="M341" s="15"/>
    </row>
    <row r="342" spans="2:30" s="5" customFormat="1" ht="12.75" customHeight="1">
      <c r="E342" s="15"/>
      <c r="M342" s="15"/>
    </row>
    <row r="343" spans="2:30" s="5" customFormat="1" ht="13.5" customHeight="1">
      <c r="E343" s="15"/>
      <c r="M343" s="15"/>
    </row>
    <row r="344" spans="2:30" s="5" customFormat="1" ht="13.5" customHeight="1">
      <c r="B344" s="60" t="s">
        <v>7</v>
      </c>
      <c r="C344" s="61"/>
      <c r="D344" s="62"/>
      <c r="E344" s="33" t="s">
        <v>8</v>
      </c>
      <c r="F344" s="34"/>
      <c r="G344" s="34"/>
      <c r="H344" s="34"/>
      <c r="I344" s="34"/>
      <c r="J344" s="34"/>
      <c r="K344" s="34"/>
      <c r="L344" s="34"/>
      <c r="M344" s="34"/>
      <c r="N344" s="34"/>
    </row>
    <row r="345" spans="2:30" s="5" customFormat="1" ht="18" customHeight="1">
      <c r="B345" s="43" t="s">
        <v>89</v>
      </c>
      <c r="C345" s="44"/>
      <c r="D345" s="45"/>
      <c r="E345" s="35" t="str">
        <f>T347</f>
        <v>学校の授業時間以外に，普段（月～金曜日），１日当たりどれくらいの時間，読書をしますか（教科書や参考書，漫画や雑誌は除く）</v>
      </c>
      <c r="F345" s="36" t="s">
        <v>11</v>
      </c>
      <c r="G345" s="36" t="s">
        <v>11</v>
      </c>
      <c r="H345" s="36" t="s">
        <v>11</v>
      </c>
      <c r="I345" s="36" t="s">
        <v>11</v>
      </c>
      <c r="J345" s="36" t="s">
        <v>11</v>
      </c>
      <c r="K345" s="36" t="s">
        <v>11</v>
      </c>
      <c r="L345" s="36" t="s">
        <v>11</v>
      </c>
      <c r="M345" s="36" t="s">
        <v>11</v>
      </c>
      <c r="N345" s="36" t="s">
        <v>11</v>
      </c>
    </row>
    <row r="346" spans="2:30" s="5" customFormat="1" ht="18" customHeight="1">
      <c r="B346" s="46"/>
      <c r="C346" s="47"/>
      <c r="D346" s="48"/>
      <c r="E346" s="36" t="s">
        <v>11</v>
      </c>
      <c r="F346" s="36" t="s">
        <v>11</v>
      </c>
      <c r="G346" s="36" t="s">
        <v>11</v>
      </c>
      <c r="H346" s="36" t="s">
        <v>11</v>
      </c>
      <c r="I346" s="36" t="s">
        <v>11</v>
      </c>
      <c r="J346" s="36" t="s">
        <v>11</v>
      </c>
      <c r="K346" s="36" t="s">
        <v>11</v>
      </c>
      <c r="L346" s="36" t="s">
        <v>11</v>
      </c>
      <c r="M346" s="36" t="s">
        <v>11</v>
      </c>
      <c r="N346" s="36" t="s">
        <v>11</v>
      </c>
      <c r="U346" s="5">
        <v>1</v>
      </c>
      <c r="V346" s="5">
        <v>2</v>
      </c>
      <c r="W346" s="5">
        <v>3</v>
      </c>
      <c r="X346" s="5">
        <v>4</v>
      </c>
      <c r="Y346" s="5">
        <v>5</v>
      </c>
      <c r="Z346" s="5">
        <v>6</v>
      </c>
      <c r="AA346" s="5">
        <v>7</v>
      </c>
      <c r="AB346" s="5">
        <v>8</v>
      </c>
      <c r="AC346" s="5">
        <v>9</v>
      </c>
      <c r="AD346" s="5">
        <v>0</v>
      </c>
    </row>
    <row r="347" spans="2:30" s="5" customFormat="1" ht="13.5" customHeight="1" thickBot="1">
      <c r="B347" s="37" t="s">
        <v>9</v>
      </c>
      <c r="C347" s="38"/>
      <c r="D347" s="39"/>
      <c r="E347" s="14" t="s">
        <v>182</v>
      </c>
      <c r="F347" s="14" t="s">
        <v>0</v>
      </c>
      <c r="G347" s="14" t="s">
        <v>1</v>
      </c>
      <c r="H347" s="14" t="s">
        <v>2</v>
      </c>
      <c r="I347" s="14" t="s">
        <v>3</v>
      </c>
      <c r="J347" s="14" t="s">
        <v>4</v>
      </c>
      <c r="K347" s="14" t="s">
        <v>5</v>
      </c>
      <c r="L347" s="13" t="s">
        <v>6</v>
      </c>
      <c r="M347" s="12" t="s">
        <v>79</v>
      </c>
      <c r="N347" s="11" t="s">
        <v>145</v>
      </c>
      <c r="T347" s="5" t="s">
        <v>29</v>
      </c>
      <c r="U347" s="5" t="s">
        <v>146</v>
      </c>
      <c r="V347" s="5" t="s">
        <v>147</v>
      </c>
      <c r="W347" s="5" t="s">
        <v>148</v>
      </c>
      <c r="X347" s="5" t="s">
        <v>149</v>
      </c>
      <c r="Y347" s="5" t="s">
        <v>150</v>
      </c>
      <c r="Z347" s="5" t="s">
        <v>131</v>
      </c>
      <c r="AC347" s="5" t="s">
        <v>266</v>
      </c>
      <c r="AD347" s="5" t="s">
        <v>267</v>
      </c>
    </row>
    <row r="348" spans="2:30" s="5" customFormat="1" ht="13.5" customHeight="1" thickBot="1">
      <c r="B348" s="40" t="s">
        <v>272</v>
      </c>
      <c r="C348" s="41"/>
      <c r="D348" s="42"/>
      <c r="E348" s="9">
        <f t="shared" ref="E348:N350" si="16">IF(U348="","",U348)</f>
        <v>6.5420560747663599</v>
      </c>
      <c r="F348" s="10">
        <f t="shared" si="16"/>
        <v>8.4112149532710294</v>
      </c>
      <c r="G348" s="10">
        <f t="shared" si="16"/>
        <v>12.1495327102804</v>
      </c>
      <c r="H348" s="10">
        <f t="shared" si="16"/>
        <v>16.199376947040498</v>
      </c>
      <c r="I348" s="10">
        <f t="shared" si="16"/>
        <v>12.1495327102804</v>
      </c>
      <c r="J348" s="10">
        <f t="shared" si="16"/>
        <v>44.548286604361401</v>
      </c>
      <c r="K348" s="10" t="str">
        <f t="shared" si="16"/>
        <v/>
      </c>
      <c r="L348" s="10" t="str">
        <f t="shared" si="16"/>
        <v/>
      </c>
      <c r="M348" s="9">
        <f t="shared" si="16"/>
        <v>0</v>
      </c>
      <c r="N348" s="8">
        <f t="shared" si="16"/>
        <v>0</v>
      </c>
      <c r="T348" s="5" t="s">
        <v>272</v>
      </c>
      <c r="U348" s="67">
        <v>6.5420560747663599</v>
      </c>
      <c r="V348" s="67">
        <v>8.4112149532710294</v>
      </c>
      <c r="W348" s="67">
        <v>12.1495327102804</v>
      </c>
      <c r="X348" s="67">
        <v>16.199376947040498</v>
      </c>
      <c r="Y348" s="67">
        <v>12.1495327102804</v>
      </c>
      <c r="Z348" s="67">
        <v>44.548286604361401</v>
      </c>
      <c r="AA348" s="67"/>
      <c r="AB348" s="67"/>
      <c r="AC348" s="67">
        <v>0</v>
      </c>
      <c r="AD348" s="67">
        <v>0</v>
      </c>
    </row>
    <row r="349" spans="2:30" s="5" customFormat="1" ht="13.5" customHeight="1">
      <c r="B349" s="63" t="s">
        <v>80</v>
      </c>
      <c r="C349" s="64"/>
      <c r="D349" s="65"/>
      <c r="E349" s="7">
        <f t="shared" si="16"/>
        <v>6.0797205172371998</v>
      </c>
      <c r="F349" s="7">
        <f t="shared" si="16"/>
        <v>8.7386884689099702</v>
      </c>
      <c r="G349" s="7">
        <f t="shared" si="16"/>
        <v>15.388534413741199</v>
      </c>
      <c r="H349" s="7">
        <f t="shared" si="16"/>
        <v>21.0218588515005</v>
      </c>
      <c r="I349" s="7">
        <f t="shared" si="16"/>
        <v>12.5379072757709</v>
      </c>
      <c r="J349" s="7">
        <f t="shared" si="16"/>
        <v>36.172638831606797</v>
      </c>
      <c r="K349" s="7" t="str">
        <f t="shared" si="16"/>
        <v/>
      </c>
      <c r="L349" s="7" t="str">
        <f t="shared" si="16"/>
        <v/>
      </c>
      <c r="M349" s="7">
        <f t="shared" si="16"/>
        <v>1.94085251946918E-2</v>
      </c>
      <c r="N349" s="7">
        <f t="shared" si="16"/>
        <v>4.1243116038720003E-2</v>
      </c>
      <c r="T349" s="5" t="s">
        <v>10</v>
      </c>
      <c r="U349" s="67">
        <v>6.0797205172371998</v>
      </c>
      <c r="V349" s="67">
        <v>8.7386884689099702</v>
      </c>
      <c r="W349" s="67">
        <v>15.388534413741199</v>
      </c>
      <c r="X349" s="67">
        <v>21.0218588515005</v>
      </c>
      <c r="Y349" s="67">
        <v>12.5379072757709</v>
      </c>
      <c r="Z349" s="67">
        <v>36.172638831606797</v>
      </c>
      <c r="AA349" s="67"/>
      <c r="AB349" s="67"/>
      <c r="AC349" s="67">
        <v>1.94085251946918E-2</v>
      </c>
      <c r="AD349" s="67">
        <v>4.1243116038720003E-2</v>
      </c>
    </row>
    <row r="350" spans="2:30" s="5" customFormat="1" ht="13.5" customHeight="1">
      <c r="B350" s="57" t="s">
        <v>14</v>
      </c>
      <c r="C350" s="58"/>
      <c r="D350" s="59"/>
      <c r="E350" s="6">
        <f t="shared" si="16"/>
        <v>5.5</v>
      </c>
      <c r="F350" s="6">
        <f t="shared" si="16"/>
        <v>8.1</v>
      </c>
      <c r="G350" s="6">
        <f t="shared" si="16"/>
        <v>14.6</v>
      </c>
      <c r="H350" s="6">
        <f t="shared" si="16"/>
        <v>21.5</v>
      </c>
      <c r="I350" s="6">
        <f t="shared" si="16"/>
        <v>13.1</v>
      </c>
      <c r="J350" s="6">
        <f t="shared" si="16"/>
        <v>37.200000000000003</v>
      </c>
      <c r="K350" s="6" t="str">
        <f t="shared" si="16"/>
        <v/>
      </c>
      <c r="L350" s="6" t="str">
        <f t="shared" si="16"/>
        <v/>
      </c>
      <c r="M350" s="6">
        <f t="shared" si="16"/>
        <v>0</v>
      </c>
      <c r="N350" s="6">
        <f t="shared" si="16"/>
        <v>0.1</v>
      </c>
      <c r="T350" s="5" t="s">
        <v>14</v>
      </c>
      <c r="U350" s="67">
        <v>5.5</v>
      </c>
      <c r="V350" s="67">
        <v>8.1</v>
      </c>
      <c r="W350" s="67">
        <v>14.6</v>
      </c>
      <c r="X350" s="67">
        <v>21.5</v>
      </c>
      <c r="Y350" s="67">
        <v>13.1</v>
      </c>
      <c r="Z350" s="67">
        <v>37.200000000000003</v>
      </c>
      <c r="AA350" s="67"/>
      <c r="AB350" s="67"/>
      <c r="AC350" s="67">
        <v>0</v>
      </c>
      <c r="AD350" s="67">
        <v>0.1</v>
      </c>
    </row>
    <row r="351" spans="2:30" s="5" customFormat="1" ht="3.75" customHeight="1">
      <c r="E351" s="15"/>
      <c r="M351" s="15"/>
    </row>
    <row r="352" spans="2:30" s="5" customFormat="1" ht="12.75" customHeight="1">
      <c r="E352" s="15"/>
      <c r="M352" s="15"/>
    </row>
    <row r="353" spans="2:30" s="5" customFormat="1" ht="12.75" customHeight="1">
      <c r="E353" s="15"/>
      <c r="M353" s="15"/>
    </row>
    <row r="354" spans="2:30" s="5" customFormat="1" ht="12.75" customHeight="1">
      <c r="E354" s="15"/>
      <c r="M354" s="15"/>
    </row>
    <row r="355" spans="2:30" s="5" customFormat="1" ht="12.75" customHeight="1">
      <c r="E355" s="15"/>
      <c r="M355" s="15"/>
    </row>
    <row r="356" spans="2:30" s="5" customFormat="1" ht="12.75" customHeight="1">
      <c r="E356" s="15"/>
      <c r="M356" s="15"/>
    </row>
    <row r="357" spans="2:30" s="5" customFormat="1" ht="12.75" customHeight="1">
      <c r="E357" s="15"/>
      <c r="M357" s="15"/>
    </row>
    <row r="358" spans="2:30" s="5" customFormat="1" ht="12.75" customHeight="1">
      <c r="E358" s="15"/>
      <c r="M358" s="15"/>
    </row>
    <row r="359" spans="2:30" s="5" customFormat="1" ht="12.75" customHeight="1">
      <c r="E359" s="15"/>
      <c r="M359" s="15"/>
    </row>
    <row r="360" spans="2:30" s="5" customFormat="1" ht="12.75" customHeight="1">
      <c r="E360" s="15"/>
      <c r="M360" s="15"/>
    </row>
    <row r="361" spans="2:30" s="5" customFormat="1" ht="12.75" customHeight="1">
      <c r="E361" s="15"/>
      <c r="M361" s="15"/>
    </row>
    <row r="362" spans="2:30" s="5" customFormat="1" ht="12.75" customHeight="1">
      <c r="E362" s="15"/>
      <c r="M362" s="15"/>
    </row>
    <row r="363" spans="2:30" s="5" customFormat="1" ht="12.75" customHeight="1">
      <c r="E363" s="15"/>
      <c r="M363" s="15"/>
    </row>
    <row r="364" spans="2:30" s="5" customFormat="1" ht="13.5" customHeight="1">
      <c r="E364" s="15"/>
      <c r="M364" s="15"/>
    </row>
    <row r="365" spans="2:30" s="5" customFormat="1" ht="13.5" customHeight="1">
      <c r="B365" s="60" t="s">
        <v>7</v>
      </c>
      <c r="C365" s="61"/>
      <c r="D365" s="62"/>
      <c r="E365" s="33" t="s">
        <v>8</v>
      </c>
      <c r="F365" s="34"/>
      <c r="G365" s="34"/>
      <c r="H365" s="34"/>
      <c r="I365" s="34"/>
      <c r="J365" s="34"/>
      <c r="K365" s="34"/>
      <c r="L365" s="34"/>
      <c r="M365" s="34"/>
      <c r="N365" s="34"/>
    </row>
    <row r="366" spans="2:30" s="5" customFormat="1" ht="18" customHeight="1">
      <c r="B366" s="43" t="s">
        <v>90</v>
      </c>
      <c r="C366" s="44"/>
      <c r="D366" s="45"/>
      <c r="E366" s="35" t="str">
        <f>T368</f>
        <v>昼休みや放課後，学校が休みの日に，本（教科書や参考書，漫画や雑誌は除く）を読んだり，借りたりするために，学校図書館・学校図書室や地域の図書館にどれくらい行きますか</v>
      </c>
      <c r="F366" s="36" t="s">
        <v>11</v>
      </c>
      <c r="G366" s="36" t="s">
        <v>11</v>
      </c>
      <c r="H366" s="36" t="s">
        <v>11</v>
      </c>
      <c r="I366" s="36" t="s">
        <v>11</v>
      </c>
      <c r="J366" s="36" t="s">
        <v>11</v>
      </c>
      <c r="K366" s="36" t="s">
        <v>11</v>
      </c>
      <c r="L366" s="36" t="s">
        <v>11</v>
      </c>
      <c r="M366" s="36" t="s">
        <v>11</v>
      </c>
      <c r="N366" s="36" t="s">
        <v>11</v>
      </c>
    </row>
    <row r="367" spans="2:30" s="5" customFormat="1" ht="18" customHeight="1">
      <c r="B367" s="46"/>
      <c r="C367" s="47"/>
      <c r="D367" s="48"/>
      <c r="E367" s="36" t="s">
        <v>11</v>
      </c>
      <c r="F367" s="36" t="s">
        <v>11</v>
      </c>
      <c r="G367" s="36" t="s">
        <v>11</v>
      </c>
      <c r="H367" s="36" t="s">
        <v>11</v>
      </c>
      <c r="I367" s="36" t="s">
        <v>11</v>
      </c>
      <c r="J367" s="36" t="s">
        <v>11</v>
      </c>
      <c r="K367" s="36" t="s">
        <v>11</v>
      </c>
      <c r="L367" s="36" t="s">
        <v>11</v>
      </c>
      <c r="M367" s="36" t="s">
        <v>11</v>
      </c>
      <c r="N367" s="36" t="s">
        <v>11</v>
      </c>
      <c r="U367" s="5">
        <v>1</v>
      </c>
      <c r="V367" s="5">
        <v>2</v>
      </c>
      <c r="W367" s="5">
        <v>3</v>
      </c>
      <c r="X367" s="5">
        <v>4</v>
      </c>
      <c r="Y367" s="5">
        <v>5</v>
      </c>
      <c r="Z367" s="5">
        <v>6</v>
      </c>
      <c r="AA367" s="5">
        <v>7</v>
      </c>
      <c r="AB367" s="5">
        <v>8</v>
      </c>
      <c r="AC367" s="5">
        <v>9</v>
      </c>
      <c r="AD367" s="5">
        <v>0</v>
      </c>
    </row>
    <row r="368" spans="2:30" s="5" customFormat="1" ht="13.5" customHeight="1" thickBot="1">
      <c r="B368" s="37" t="s">
        <v>9</v>
      </c>
      <c r="C368" s="38"/>
      <c r="D368" s="39"/>
      <c r="E368" s="14" t="s">
        <v>182</v>
      </c>
      <c r="F368" s="14" t="s">
        <v>0</v>
      </c>
      <c r="G368" s="14" t="s">
        <v>1</v>
      </c>
      <c r="H368" s="14" t="s">
        <v>2</v>
      </c>
      <c r="I368" s="14" t="s">
        <v>3</v>
      </c>
      <c r="J368" s="14" t="s">
        <v>4</v>
      </c>
      <c r="K368" s="14" t="s">
        <v>5</v>
      </c>
      <c r="L368" s="13" t="s">
        <v>6</v>
      </c>
      <c r="M368" s="12" t="s">
        <v>79</v>
      </c>
      <c r="N368" s="11" t="s">
        <v>145</v>
      </c>
      <c r="T368" s="5" t="s">
        <v>30</v>
      </c>
      <c r="U368" s="5" t="s">
        <v>151</v>
      </c>
      <c r="V368" s="5" t="s">
        <v>152</v>
      </c>
      <c r="W368" s="5" t="s">
        <v>153</v>
      </c>
      <c r="X368" s="5" t="s">
        <v>154</v>
      </c>
      <c r="Y368" s="5" t="s">
        <v>155</v>
      </c>
      <c r="AC368" s="5" t="s">
        <v>266</v>
      </c>
      <c r="AD368" s="5" t="s">
        <v>267</v>
      </c>
    </row>
    <row r="369" spans="2:30" s="5" customFormat="1" ht="13.5" customHeight="1" thickBot="1">
      <c r="B369" s="40" t="s">
        <v>272</v>
      </c>
      <c r="C369" s="41"/>
      <c r="D369" s="42"/>
      <c r="E369" s="9">
        <f t="shared" ref="E369:N371" si="17">IF(U369="","",U369)</f>
        <v>2.1806853582554502</v>
      </c>
      <c r="F369" s="10">
        <f t="shared" si="17"/>
        <v>6.2305295950155797</v>
      </c>
      <c r="G369" s="10">
        <f t="shared" si="17"/>
        <v>9.9688473520249197</v>
      </c>
      <c r="H369" s="10">
        <f t="shared" si="17"/>
        <v>21.495327102803699</v>
      </c>
      <c r="I369" s="10">
        <f t="shared" si="17"/>
        <v>60.1246105919003</v>
      </c>
      <c r="J369" s="10" t="str">
        <f t="shared" si="17"/>
        <v/>
      </c>
      <c r="K369" s="10" t="str">
        <f t="shared" si="17"/>
        <v/>
      </c>
      <c r="L369" s="10" t="str">
        <f t="shared" si="17"/>
        <v/>
      </c>
      <c r="M369" s="9">
        <f t="shared" si="17"/>
        <v>0</v>
      </c>
      <c r="N369" s="8">
        <f t="shared" si="17"/>
        <v>0</v>
      </c>
      <c r="T369" s="5" t="s">
        <v>272</v>
      </c>
      <c r="U369" s="67">
        <v>2.1806853582554502</v>
      </c>
      <c r="V369" s="67">
        <v>6.2305295950155797</v>
      </c>
      <c r="W369" s="67">
        <v>9.9688473520249197</v>
      </c>
      <c r="X369" s="67">
        <v>21.495327102803699</v>
      </c>
      <c r="Y369" s="67">
        <v>60.1246105919003</v>
      </c>
      <c r="Z369" s="67"/>
      <c r="AA369" s="67"/>
      <c r="AB369" s="67"/>
      <c r="AC369" s="67">
        <v>0</v>
      </c>
      <c r="AD369" s="67">
        <v>0</v>
      </c>
    </row>
    <row r="370" spans="2:30" s="5" customFormat="1" ht="13.5" customHeight="1">
      <c r="B370" s="63" t="s">
        <v>80</v>
      </c>
      <c r="C370" s="64"/>
      <c r="D370" s="65"/>
      <c r="E370" s="7">
        <f t="shared" si="17"/>
        <v>1.62789005070477</v>
      </c>
      <c r="F370" s="7">
        <f t="shared" si="17"/>
        <v>4.98799097503578</v>
      </c>
      <c r="G370" s="7">
        <f t="shared" si="17"/>
        <v>9.9323127683835093</v>
      </c>
      <c r="H370" s="7">
        <f t="shared" si="17"/>
        <v>22.693418083893299</v>
      </c>
      <c r="I370" s="7">
        <f t="shared" si="17"/>
        <v>60.598267789126403</v>
      </c>
      <c r="J370" s="7" t="str">
        <f t="shared" si="17"/>
        <v/>
      </c>
      <c r="K370" s="7" t="str">
        <f t="shared" si="17"/>
        <v/>
      </c>
      <c r="L370" s="7" t="str">
        <f t="shared" si="17"/>
        <v/>
      </c>
      <c r="M370" s="7">
        <f t="shared" si="17"/>
        <v>7.2781969480094104E-3</v>
      </c>
      <c r="N370" s="7">
        <f t="shared" si="17"/>
        <v>0.15284213590819801</v>
      </c>
      <c r="T370" s="5" t="s">
        <v>10</v>
      </c>
      <c r="U370" s="67">
        <v>1.62789005070477</v>
      </c>
      <c r="V370" s="67">
        <v>4.98799097503578</v>
      </c>
      <c r="W370" s="67">
        <v>9.9323127683835093</v>
      </c>
      <c r="X370" s="67">
        <v>22.693418083893299</v>
      </c>
      <c r="Y370" s="67">
        <v>60.598267789126403</v>
      </c>
      <c r="Z370" s="67"/>
      <c r="AA370" s="67"/>
      <c r="AB370" s="67"/>
      <c r="AC370" s="67">
        <v>7.2781969480094104E-3</v>
      </c>
      <c r="AD370" s="67">
        <v>0.15284213590819801</v>
      </c>
    </row>
    <row r="371" spans="2:30" s="5" customFormat="1" ht="13.5" customHeight="1">
      <c r="B371" s="57" t="s">
        <v>14</v>
      </c>
      <c r="C371" s="58"/>
      <c r="D371" s="59"/>
      <c r="E371" s="6">
        <f t="shared" si="17"/>
        <v>2</v>
      </c>
      <c r="F371" s="6">
        <f t="shared" si="17"/>
        <v>5.6</v>
      </c>
      <c r="G371" s="6">
        <f t="shared" si="17"/>
        <v>11</v>
      </c>
      <c r="H371" s="6">
        <f t="shared" si="17"/>
        <v>23.1</v>
      </c>
      <c r="I371" s="6">
        <f t="shared" si="17"/>
        <v>58</v>
      </c>
      <c r="J371" s="6" t="str">
        <f t="shared" si="17"/>
        <v/>
      </c>
      <c r="K371" s="6" t="str">
        <f t="shared" si="17"/>
        <v/>
      </c>
      <c r="L371" s="6" t="str">
        <f t="shared" si="17"/>
        <v/>
      </c>
      <c r="M371" s="6">
        <f t="shared" si="17"/>
        <v>0</v>
      </c>
      <c r="N371" s="6">
        <f t="shared" si="17"/>
        <v>0.2</v>
      </c>
      <c r="T371" s="5" t="s">
        <v>14</v>
      </c>
      <c r="U371" s="67">
        <v>2</v>
      </c>
      <c r="V371" s="67">
        <v>5.6</v>
      </c>
      <c r="W371" s="67">
        <v>11</v>
      </c>
      <c r="X371" s="67">
        <v>23.1</v>
      </c>
      <c r="Y371" s="67">
        <v>58</v>
      </c>
      <c r="Z371" s="67"/>
      <c r="AA371" s="67"/>
      <c r="AB371" s="67"/>
      <c r="AC371" s="67">
        <v>0</v>
      </c>
      <c r="AD371" s="67">
        <v>0.2</v>
      </c>
    </row>
    <row r="372" spans="2:30" s="5" customFormat="1" ht="3.75" customHeight="1">
      <c r="E372" s="15"/>
      <c r="M372" s="15"/>
    </row>
    <row r="373" spans="2:30" s="5" customFormat="1" ht="12.75" customHeight="1">
      <c r="E373" s="15"/>
      <c r="M373" s="15"/>
    </row>
    <row r="374" spans="2:30" s="5" customFormat="1" ht="12.75" customHeight="1">
      <c r="E374" s="15"/>
      <c r="M374" s="15"/>
    </row>
    <row r="375" spans="2:30" s="5" customFormat="1" ht="12.75" customHeight="1">
      <c r="E375" s="15"/>
      <c r="M375" s="15"/>
    </row>
    <row r="376" spans="2:30" s="5" customFormat="1" ht="12.75" customHeight="1">
      <c r="E376" s="15"/>
      <c r="M376" s="15"/>
    </row>
    <row r="377" spans="2:30" s="5" customFormat="1" ht="12.75" customHeight="1">
      <c r="E377" s="15"/>
      <c r="M377" s="15"/>
    </row>
    <row r="378" spans="2:30" s="5" customFormat="1" ht="12.75" customHeight="1">
      <c r="E378" s="15"/>
      <c r="M378" s="15"/>
    </row>
    <row r="379" spans="2:30" s="5" customFormat="1" ht="12.75" customHeight="1">
      <c r="E379" s="15"/>
      <c r="M379" s="15"/>
    </row>
    <row r="380" spans="2:30" s="5" customFormat="1" ht="12.75" customHeight="1">
      <c r="E380" s="15"/>
      <c r="M380" s="15"/>
    </row>
    <row r="381" spans="2:30" s="5" customFormat="1" ht="12.75" customHeight="1">
      <c r="E381" s="15"/>
      <c r="M381" s="15"/>
    </row>
    <row r="382" spans="2:30" s="5" customFormat="1" ht="12.75" customHeight="1">
      <c r="E382" s="15"/>
      <c r="M382" s="15"/>
    </row>
    <row r="383" spans="2:30" s="5" customFormat="1" ht="12.75" customHeight="1">
      <c r="E383" s="15"/>
      <c r="M383" s="15"/>
    </row>
    <row r="384" spans="2:30" s="5" customFormat="1" ht="12.75" customHeight="1">
      <c r="E384" s="15"/>
      <c r="M384" s="15"/>
    </row>
    <row r="385" spans="2:30" s="5" customFormat="1" ht="15.6" customHeight="1">
      <c r="E385" s="15"/>
      <c r="M385" s="15"/>
    </row>
    <row r="386" spans="2:30" s="5" customFormat="1" ht="13.5" customHeight="1">
      <c r="B386" s="60" t="s">
        <v>7</v>
      </c>
      <c r="C386" s="61"/>
      <c r="D386" s="62"/>
      <c r="E386" s="33" t="s">
        <v>8</v>
      </c>
      <c r="F386" s="34"/>
      <c r="G386" s="34"/>
      <c r="H386" s="34"/>
      <c r="I386" s="34"/>
      <c r="J386" s="34"/>
      <c r="K386" s="34"/>
      <c r="L386" s="34"/>
      <c r="M386" s="34"/>
      <c r="N386" s="34"/>
    </row>
    <row r="387" spans="2:30" s="5" customFormat="1" ht="18" customHeight="1">
      <c r="B387" s="43" t="s">
        <v>205</v>
      </c>
      <c r="C387" s="44"/>
      <c r="D387" s="45"/>
      <c r="E387" s="35" t="str">
        <f>T389</f>
        <v>家の人（兄弟姉妹を除く）と学校での出来事について話をしますか</v>
      </c>
      <c r="F387" s="36" t="s">
        <v>11</v>
      </c>
      <c r="G387" s="36" t="s">
        <v>11</v>
      </c>
      <c r="H387" s="36" t="s">
        <v>11</v>
      </c>
      <c r="I387" s="36" t="s">
        <v>11</v>
      </c>
      <c r="J387" s="36" t="s">
        <v>11</v>
      </c>
      <c r="K387" s="36" t="s">
        <v>11</v>
      </c>
      <c r="L387" s="36" t="s">
        <v>11</v>
      </c>
      <c r="M387" s="36" t="s">
        <v>11</v>
      </c>
      <c r="N387" s="36" t="s">
        <v>11</v>
      </c>
    </row>
    <row r="388" spans="2:30" s="5" customFormat="1" ht="18" customHeight="1">
      <c r="B388" s="46"/>
      <c r="C388" s="47"/>
      <c r="D388" s="48"/>
      <c r="E388" s="36" t="s">
        <v>11</v>
      </c>
      <c r="F388" s="36" t="s">
        <v>11</v>
      </c>
      <c r="G388" s="36" t="s">
        <v>11</v>
      </c>
      <c r="H388" s="36" t="s">
        <v>11</v>
      </c>
      <c r="I388" s="36" t="s">
        <v>11</v>
      </c>
      <c r="J388" s="36" t="s">
        <v>11</v>
      </c>
      <c r="K388" s="36" t="s">
        <v>11</v>
      </c>
      <c r="L388" s="36" t="s">
        <v>11</v>
      </c>
      <c r="M388" s="36" t="s">
        <v>11</v>
      </c>
      <c r="N388" s="36" t="s">
        <v>11</v>
      </c>
      <c r="U388" s="5">
        <v>1</v>
      </c>
      <c r="V388" s="5">
        <v>2</v>
      </c>
      <c r="W388" s="5">
        <v>3</v>
      </c>
      <c r="X388" s="5">
        <v>4</v>
      </c>
      <c r="Y388" s="5">
        <v>5</v>
      </c>
      <c r="Z388" s="5">
        <v>6</v>
      </c>
      <c r="AA388" s="5">
        <v>7</v>
      </c>
      <c r="AB388" s="5">
        <v>8</v>
      </c>
      <c r="AC388" s="5">
        <v>9</v>
      </c>
      <c r="AD388" s="5">
        <v>0</v>
      </c>
    </row>
    <row r="389" spans="2:30" s="5" customFormat="1" ht="13.5" customHeight="1" thickBot="1">
      <c r="B389" s="37" t="s">
        <v>9</v>
      </c>
      <c r="C389" s="38"/>
      <c r="D389" s="39"/>
      <c r="E389" s="14" t="s">
        <v>182</v>
      </c>
      <c r="F389" s="14" t="s">
        <v>0</v>
      </c>
      <c r="G389" s="14" t="s">
        <v>1</v>
      </c>
      <c r="H389" s="14" t="s">
        <v>2</v>
      </c>
      <c r="I389" s="14" t="s">
        <v>3</v>
      </c>
      <c r="J389" s="14" t="s">
        <v>4</v>
      </c>
      <c r="K389" s="14" t="s">
        <v>5</v>
      </c>
      <c r="L389" s="13" t="s">
        <v>6</v>
      </c>
      <c r="M389" s="12" t="s">
        <v>79</v>
      </c>
      <c r="N389" s="11" t="s">
        <v>145</v>
      </c>
      <c r="T389" s="5" t="s">
        <v>31</v>
      </c>
      <c r="U389" s="5" t="s">
        <v>117</v>
      </c>
      <c r="V389" s="5" t="s">
        <v>118</v>
      </c>
      <c r="W389" s="5" t="s">
        <v>119</v>
      </c>
      <c r="X389" s="5" t="s">
        <v>120</v>
      </c>
      <c r="AC389" s="5" t="s">
        <v>266</v>
      </c>
      <c r="AD389" s="5" t="s">
        <v>267</v>
      </c>
    </row>
    <row r="390" spans="2:30" s="5" customFormat="1" ht="13.5" customHeight="1" thickBot="1">
      <c r="B390" s="40" t="s">
        <v>272</v>
      </c>
      <c r="C390" s="41"/>
      <c r="D390" s="42"/>
      <c r="E390" s="9">
        <f t="shared" ref="E390:N392" si="18">IF(U390="","",U390)</f>
        <v>47.352024922118403</v>
      </c>
      <c r="F390" s="10">
        <f t="shared" si="18"/>
        <v>29.595015576323998</v>
      </c>
      <c r="G390" s="10">
        <f t="shared" si="18"/>
        <v>16.510903426791302</v>
      </c>
      <c r="H390" s="10">
        <f t="shared" si="18"/>
        <v>6.5420560747663599</v>
      </c>
      <c r="I390" s="10" t="str">
        <f t="shared" si="18"/>
        <v/>
      </c>
      <c r="J390" s="10" t="str">
        <f t="shared" si="18"/>
        <v/>
      </c>
      <c r="K390" s="10" t="str">
        <f t="shared" si="18"/>
        <v/>
      </c>
      <c r="L390" s="10" t="str">
        <f t="shared" si="18"/>
        <v/>
      </c>
      <c r="M390" s="9">
        <f t="shared" si="18"/>
        <v>0</v>
      </c>
      <c r="N390" s="8">
        <f t="shared" si="18"/>
        <v>0</v>
      </c>
      <c r="T390" s="5" t="s">
        <v>272</v>
      </c>
      <c r="U390" s="67">
        <v>47.352024922118403</v>
      </c>
      <c r="V390" s="67">
        <v>29.595015576323998</v>
      </c>
      <c r="W390" s="67">
        <v>16.510903426791302</v>
      </c>
      <c r="X390" s="67">
        <v>6.5420560747663599</v>
      </c>
      <c r="Y390" s="67"/>
      <c r="Z390" s="67"/>
      <c r="AA390" s="67"/>
      <c r="AB390" s="67"/>
      <c r="AC390" s="67">
        <v>0</v>
      </c>
      <c r="AD390" s="67">
        <v>0</v>
      </c>
    </row>
    <row r="391" spans="2:30" s="5" customFormat="1" ht="13.5" customHeight="1">
      <c r="B391" s="63" t="s">
        <v>80</v>
      </c>
      <c r="C391" s="64"/>
      <c r="D391" s="65"/>
      <c r="E391" s="7">
        <f t="shared" si="18"/>
        <v>45.071447633372998</v>
      </c>
      <c r="F391" s="7">
        <f t="shared" si="18"/>
        <v>29.066692544700299</v>
      </c>
      <c r="G391" s="7">
        <f t="shared" si="18"/>
        <v>19.755452582546901</v>
      </c>
      <c r="H391" s="7">
        <f t="shared" si="18"/>
        <v>6.0797205172371998</v>
      </c>
      <c r="I391" s="7" t="str">
        <f t="shared" si="18"/>
        <v/>
      </c>
      <c r="J391" s="7" t="str">
        <f t="shared" si="18"/>
        <v/>
      </c>
      <c r="K391" s="7" t="str">
        <f t="shared" si="18"/>
        <v/>
      </c>
      <c r="L391" s="7" t="str">
        <f t="shared" si="18"/>
        <v/>
      </c>
      <c r="M391" s="7">
        <f t="shared" si="18"/>
        <v>7.2781969480094104E-3</v>
      </c>
      <c r="N391" s="7">
        <f t="shared" si="18"/>
        <v>1.94085251946918E-2</v>
      </c>
      <c r="T391" s="5" t="s">
        <v>10</v>
      </c>
      <c r="U391" s="67">
        <v>45.071447633372998</v>
      </c>
      <c r="V391" s="67">
        <v>29.066692544700299</v>
      </c>
      <c r="W391" s="67">
        <v>19.755452582546901</v>
      </c>
      <c r="X391" s="67">
        <v>6.0797205172371998</v>
      </c>
      <c r="Y391" s="67"/>
      <c r="Z391" s="67"/>
      <c r="AA391" s="67"/>
      <c r="AB391" s="67"/>
      <c r="AC391" s="67">
        <v>7.2781969480094104E-3</v>
      </c>
      <c r="AD391" s="67">
        <v>1.94085251946918E-2</v>
      </c>
    </row>
    <row r="392" spans="2:30" s="5" customFormat="1" ht="13.5" customHeight="1">
      <c r="B392" s="57" t="s">
        <v>14</v>
      </c>
      <c r="C392" s="58"/>
      <c r="D392" s="59"/>
      <c r="E392" s="6">
        <f t="shared" si="18"/>
        <v>44.2</v>
      </c>
      <c r="F392" s="6">
        <f t="shared" si="18"/>
        <v>29.9</v>
      </c>
      <c r="G392" s="6">
        <f t="shared" si="18"/>
        <v>19.7</v>
      </c>
      <c r="H392" s="6">
        <f t="shared" si="18"/>
        <v>6.1</v>
      </c>
      <c r="I392" s="6" t="str">
        <f t="shared" si="18"/>
        <v/>
      </c>
      <c r="J392" s="6" t="str">
        <f t="shared" si="18"/>
        <v/>
      </c>
      <c r="K392" s="6" t="str">
        <f t="shared" si="18"/>
        <v/>
      </c>
      <c r="L392" s="6" t="str">
        <f t="shared" si="18"/>
        <v/>
      </c>
      <c r="M392" s="6">
        <f t="shared" si="18"/>
        <v>0</v>
      </c>
      <c r="N392" s="6">
        <f t="shared" si="18"/>
        <v>0</v>
      </c>
      <c r="T392" s="5" t="s">
        <v>14</v>
      </c>
      <c r="U392" s="67">
        <v>44.2</v>
      </c>
      <c r="V392" s="67">
        <v>29.9</v>
      </c>
      <c r="W392" s="67">
        <v>19.7</v>
      </c>
      <c r="X392" s="67">
        <v>6.1</v>
      </c>
      <c r="Y392" s="67"/>
      <c r="Z392" s="67"/>
      <c r="AA392" s="67"/>
      <c r="AB392" s="67"/>
      <c r="AC392" s="67">
        <v>0</v>
      </c>
      <c r="AD392" s="67">
        <v>0</v>
      </c>
    </row>
    <row r="393" spans="2:30" s="5" customFormat="1" ht="3.75" customHeight="1">
      <c r="E393" s="15"/>
      <c r="M393" s="15"/>
    </row>
    <row r="394" spans="2:30" s="5" customFormat="1" ht="12.75" customHeight="1">
      <c r="E394" s="15"/>
      <c r="M394" s="15"/>
    </row>
    <row r="395" spans="2:30" s="5" customFormat="1" ht="12.75" customHeight="1">
      <c r="E395" s="15"/>
      <c r="M395" s="15"/>
    </row>
    <row r="396" spans="2:30" s="5" customFormat="1" ht="12.75" customHeight="1">
      <c r="E396" s="15"/>
      <c r="M396" s="15"/>
    </row>
    <row r="397" spans="2:30" s="5" customFormat="1" ht="12.75" customHeight="1">
      <c r="E397" s="15"/>
      <c r="M397" s="15"/>
    </row>
    <row r="398" spans="2:30" s="5" customFormat="1" ht="12.75" customHeight="1">
      <c r="E398" s="15"/>
      <c r="M398" s="15"/>
    </row>
    <row r="399" spans="2:30" s="5" customFormat="1" ht="12.75" customHeight="1">
      <c r="E399" s="15"/>
      <c r="M399" s="15"/>
    </row>
    <row r="400" spans="2:30" s="5" customFormat="1" ht="12.75" customHeight="1">
      <c r="E400" s="15"/>
      <c r="M400" s="15"/>
    </row>
    <row r="401" spans="2:30" s="5" customFormat="1" ht="12.75" customHeight="1">
      <c r="E401" s="15"/>
      <c r="M401" s="15"/>
    </row>
    <row r="402" spans="2:30" s="5" customFormat="1" ht="12.75" customHeight="1">
      <c r="E402" s="15"/>
      <c r="M402" s="15"/>
    </row>
    <row r="403" spans="2:30" s="5" customFormat="1" ht="12.75" customHeight="1">
      <c r="E403" s="15"/>
      <c r="M403" s="15"/>
    </row>
    <row r="404" spans="2:30" s="5" customFormat="1" ht="12.75" customHeight="1">
      <c r="E404" s="15"/>
      <c r="M404" s="15"/>
    </row>
    <row r="405" spans="2:30" s="5" customFormat="1" ht="12.75" customHeight="1">
      <c r="E405" s="15"/>
      <c r="M405" s="15"/>
    </row>
    <row r="406" spans="2:30" s="5" customFormat="1" ht="13.5" customHeight="1">
      <c r="E406" s="15"/>
      <c r="M406" s="15"/>
    </row>
    <row r="407" spans="2:30" s="5" customFormat="1" ht="13.5" customHeight="1">
      <c r="B407" s="60" t="s">
        <v>7</v>
      </c>
      <c r="C407" s="61"/>
      <c r="D407" s="62"/>
      <c r="E407" s="33" t="s">
        <v>8</v>
      </c>
      <c r="F407" s="34"/>
      <c r="G407" s="34"/>
      <c r="H407" s="34"/>
      <c r="I407" s="34"/>
      <c r="J407" s="34"/>
      <c r="K407" s="34"/>
      <c r="L407" s="34"/>
      <c r="M407" s="34"/>
      <c r="N407" s="34"/>
    </row>
    <row r="408" spans="2:30" s="5" customFormat="1" ht="18" customHeight="1">
      <c r="B408" s="43" t="s">
        <v>204</v>
      </c>
      <c r="C408" s="44"/>
      <c r="D408" s="45"/>
      <c r="E408" s="35" t="str">
        <f>T410</f>
        <v>家の手伝いをしていますか</v>
      </c>
      <c r="F408" s="36" t="s">
        <v>11</v>
      </c>
      <c r="G408" s="36" t="s">
        <v>11</v>
      </c>
      <c r="H408" s="36" t="s">
        <v>11</v>
      </c>
      <c r="I408" s="36" t="s">
        <v>11</v>
      </c>
      <c r="J408" s="36" t="s">
        <v>11</v>
      </c>
      <c r="K408" s="36" t="s">
        <v>11</v>
      </c>
      <c r="L408" s="36" t="s">
        <v>11</v>
      </c>
      <c r="M408" s="36" t="s">
        <v>11</v>
      </c>
      <c r="N408" s="36" t="s">
        <v>11</v>
      </c>
    </row>
    <row r="409" spans="2:30" s="5" customFormat="1" ht="18" customHeight="1">
      <c r="B409" s="46"/>
      <c r="C409" s="47"/>
      <c r="D409" s="48"/>
      <c r="E409" s="36" t="s">
        <v>11</v>
      </c>
      <c r="F409" s="36" t="s">
        <v>11</v>
      </c>
      <c r="G409" s="36" t="s">
        <v>11</v>
      </c>
      <c r="H409" s="36" t="s">
        <v>11</v>
      </c>
      <c r="I409" s="36" t="s">
        <v>11</v>
      </c>
      <c r="J409" s="36" t="s">
        <v>11</v>
      </c>
      <c r="K409" s="36" t="s">
        <v>11</v>
      </c>
      <c r="L409" s="36" t="s">
        <v>11</v>
      </c>
      <c r="M409" s="36" t="s">
        <v>11</v>
      </c>
      <c r="N409" s="36" t="s">
        <v>11</v>
      </c>
      <c r="U409" s="5">
        <v>1</v>
      </c>
      <c r="V409" s="5">
        <v>2</v>
      </c>
      <c r="W409" s="5">
        <v>3</v>
      </c>
      <c r="X409" s="5">
        <v>4</v>
      </c>
      <c r="Y409" s="5">
        <v>5</v>
      </c>
      <c r="Z409" s="5">
        <v>6</v>
      </c>
      <c r="AA409" s="5">
        <v>7</v>
      </c>
      <c r="AB409" s="5">
        <v>8</v>
      </c>
      <c r="AC409" s="5">
        <v>9</v>
      </c>
      <c r="AD409" s="5">
        <v>0</v>
      </c>
    </row>
    <row r="410" spans="2:30" s="5" customFormat="1" ht="13.5" customHeight="1" thickBot="1">
      <c r="B410" s="37" t="s">
        <v>9</v>
      </c>
      <c r="C410" s="38"/>
      <c r="D410" s="39"/>
      <c r="E410" s="14" t="s">
        <v>182</v>
      </c>
      <c r="F410" s="14" t="s">
        <v>0</v>
      </c>
      <c r="G410" s="14" t="s">
        <v>1</v>
      </c>
      <c r="H410" s="14" t="s">
        <v>2</v>
      </c>
      <c r="I410" s="14" t="s">
        <v>3</v>
      </c>
      <c r="J410" s="14" t="s">
        <v>4</v>
      </c>
      <c r="K410" s="14" t="s">
        <v>5</v>
      </c>
      <c r="L410" s="13" t="s">
        <v>6</v>
      </c>
      <c r="M410" s="12" t="s">
        <v>79</v>
      </c>
      <c r="N410" s="11" t="s">
        <v>145</v>
      </c>
      <c r="T410" s="5" t="s">
        <v>217</v>
      </c>
      <c r="U410" s="5" t="s">
        <v>218</v>
      </c>
      <c r="V410" s="5" t="s">
        <v>219</v>
      </c>
      <c r="W410" s="5" t="s">
        <v>119</v>
      </c>
      <c r="X410" s="5" t="s">
        <v>120</v>
      </c>
      <c r="AC410" s="5" t="s">
        <v>266</v>
      </c>
      <c r="AD410" s="5" t="s">
        <v>267</v>
      </c>
    </row>
    <row r="411" spans="2:30" s="5" customFormat="1" ht="13.5" customHeight="1" thickBot="1">
      <c r="B411" s="40" t="s">
        <v>272</v>
      </c>
      <c r="C411" s="41"/>
      <c r="D411" s="42"/>
      <c r="E411" s="9">
        <f t="shared" ref="E411:N413" si="19">IF(U411="","",U411)</f>
        <v>26.4797507788162</v>
      </c>
      <c r="F411" s="10">
        <f t="shared" si="19"/>
        <v>42.056074766355103</v>
      </c>
      <c r="G411" s="10">
        <f t="shared" si="19"/>
        <v>23.676012461059202</v>
      </c>
      <c r="H411" s="10">
        <f t="shared" si="19"/>
        <v>7.4766355140186898</v>
      </c>
      <c r="I411" s="10" t="str">
        <f t="shared" si="19"/>
        <v/>
      </c>
      <c r="J411" s="10" t="str">
        <f t="shared" si="19"/>
        <v/>
      </c>
      <c r="K411" s="10" t="str">
        <f t="shared" si="19"/>
        <v/>
      </c>
      <c r="L411" s="10" t="str">
        <f t="shared" si="19"/>
        <v/>
      </c>
      <c r="M411" s="9">
        <f t="shared" si="19"/>
        <v>0</v>
      </c>
      <c r="N411" s="8">
        <f t="shared" si="19"/>
        <v>0.31152647975077902</v>
      </c>
      <c r="T411" s="5" t="s">
        <v>272</v>
      </c>
      <c r="U411" s="67">
        <v>26.4797507788162</v>
      </c>
      <c r="V411" s="67">
        <v>42.056074766355103</v>
      </c>
      <c r="W411" s="67">
        <v>23.676012461059202</v>
      </c>
      <c r="X411" s="67">
        <v>7.4766355140186898</v>
      </c>
      <c r="Y411" s="67"/>
      <c r="Z411" s="67"/>
      <c r="AA411" s="67"/>
      <c r="AB411" s="67"/>
      <c r="AC411" s="67">
        <v>0</v>
      </c>
      <c r="AD411" s="67">
        <v>0.31152647975077902</v>
      </c>
    </row>
    <row r="412" spans="2:30" s="5" customFormat="1" ht="13.5" customHeight="1">
      <c r="B412" s="63" t="s">
        <v>80</v>
      </c>
      <c r="C412" s="64"/>
      <c r="D412" s="65"/>
      <c r="E412" s="7">
        <f t="shared" si="19"/>
        <v>22.232465610519402</v>
      </c>
      <c r="F412" s="7">
        <f t="shared" si="19"/>
        <v>46.354836361872003</v>
      </c>
      <c r="G412" s="7">
        <f t="shared" si="19"/>
        <v>24.2679346903127</v>
      </c>
      <c r="H412" s="7">
        <f t="shared" si="19"/>
        <v>6.9943472670370497</v>
      </c>
      <c r="I412" s="7" t="str">
        <f t="shared" si="19"/>
        <v/>
      </c>
      <c r="J412" s="7" t="str">
        <f t="shared" si="19"/>
        <v/>
      </c>
      <c r="K412" s="7" t="str">
        <f t="shared" si="19"/>
        <v/>
      </c>
      <c r="L412" s="7" t="str">
        <f t="shared" si="19"/>
        <v/>
      </c>
      <c r="M412" s="7">
        <f t="shared" si="19"/>
        <v>2.4260656493364698E-3</v>
      </c>
      <c r="N412" s="7">
        <f t="shared" si="19"/>
        <v>0.14799000460952499</v>
      </c>
      <c r="T412" s="5" t="s">
        <v>10</v>
      </c>
      <c r="U412" s="67">
        <v>22.232465610519402</v>
      </c>
      <c r="V412" s="67">
        <v>46.354836361872003</v>
      </c>
      <c r="W412" s="67">
        <v>24.2679346903127</v>
      </c>
      <c r="X412" s="67">
        <v>6.9943472670370497</v>
      </c>
      <c r="Y412" s="67"/>
      <c r="Z412" s="67"/>
      <c r="AA412" s="67"/>
      <c r="AB412" s="67"/>
      <c r="AC412" s="67">
        <v>2.4260656493364698E-3</v>
      </c>
      <c r="AD412" s="67">
        <v>0.14799000460952499</v>
      </c>
    </row>
    <row r="413" spans="2:30" s="5" customFormat="1" ht="13.5" customHeight="1">
      <c r="B413" s="57" t="s">
        <v>14</v>
      </c>
      <c r="C413" s="58"/>
      <c r="D413" s="59"/>
      <c r="E413" s="6">
        <f t="shared" si="19"/>
        <v>21.9</v>
      </c>
      <c r="F413" s="6">
        <f t="shared" si="19"/>
        <v>45.3</v>
      </c>
      <c r="G413" s="6">
        <f t="shared" si="19"/>
        <v>25.4</v>
      </c>
      <c r="H413" s="6">
        <f t="shared" si="19"/>
        <v>7.3</v>
      </c>
      <c r="I413" s="6" t="str">
        <f t="shared" si="19"/>
        <v/>
      </c>
      <c r="J413" s="6" t="str">
        <f t="shared" si="19"/>
        <v/>
      </c>
      <c r="K413" s="6" t="str">
        <f t="shared" si="19"/>
        <v/>
      </c>
      <c r="L413" s="6" t="str">
        <f t="shared" si="19"/>
        <v/>
      </c>
      <c r="M413" s="6">
        <f t="shared" si="19"/>
        <v>0</v>
      </c>
      <c r="N413" s="6">
        <f t="shared" si="19"/>
        <v>0.2</v>
      </c>
      <c r="T413" s="5" t="s">
        <v>14</v>
      </c>
      <c r="U413" s="67">
        <v>21.9</v>
      </c>
      <c r="V413" s="67">
        <v>45.3</v>
      </c>
      <c r="W413" s="67">
        <v>25.4</v>
      </c>
      <c r="X413" s="67">
        <v>7.3</v>
      </c>
      <c r="Y413" s="67"/>
      <c r="Z413" s="67"/>
      <c r="AA413" s="67"/>
      <c r="AB413" s="67"/>
      <c r="AC413" s="67">
        <v>0</v>
      </c>
      <c r="AD413" s="67">
        <v>0.2</v>
      </c>
    </row>
    <row r="414" spans="2:30" s="5" customFormat="1" ht="3.75" customHeight="1">
      <c r="E414" s="15"/>
      <c r="M414" s="15"/>
    </row>
    <row r="415" spans="2:30" s="5" customFormat="1" ht="12.75" customHeight="1">
      <c r="E415" s="15"/>
      <c r="M415" s="15"/>
    </row>
    <row r="416" spans="2:30" s="5" customFormat="1" ht="12.75" customHeight="1">
      <c r="E416" s="15"/>
      <c r="M416" s="15"/>
    </row>
    <row r="417" spans="2:30" s="5" customFormat="1" ht="12.75" customHeight="1">
      <c r="E417" s="15"/>
      <c r="M417" s="15"/>
    </row>
    <row r="418" spans="2:30" s="5" customFormat="1" ht="12.75" customHeight="1">
      <c r="E418" s="15"/>
      <c r="M418" s="15"/>
    </row>
    <row r="419" spans="2:30" s="5" customFormat="1" ht="12.75" customHeight="1">
      <c r="E419" s="15"/>
      <c r="M419" s="15"/>
    </row>
    <row r="420" spans="2:30" s="5" customFormat="1" ht="12.75" customHeight="1">
      <c r="E420" s="15"/>
      <c r="M420" s="15"/>
    </row>
    <row r="421" spans="2:30" s="5" customFormat="1" ht="12.75" customHeight="1">
      <c r="E421" s="15"/>
      <c r="M421" s="15"/>
    </row>
    <row r="422" spans="2:30" s="5" customFormat="1" ht="12.75" customHeight="1">
      <c r="E422" s="15"/>
      <c r="M422" s="15"/>
    </row>
    <row r="423" spans="2:30" s="5" customFormat="1" ht="12.75" customHeight="1">
      <c r="E423" s="15"/>
      <c r="M423" s="15"/>
    </row>
    <row r="424" spans="2:30" s="5" customFormat="1" ht="12.75" customHeight="1">
      <c r="E424" s="15"/>
      <c r="M424" s="15"/>
    </row>
    <row r="425" spans="2:30" s="5" customFormat="1" ht="12.75" customHeight="1">
      <c r="E425" s="15"/>
      <c r="M425" s="15"/>
    </row>
    <row r="426" spans="2:30" s="5" customFormat="1" ht="12.75" customHeight="1">
      <c r="E426" s="15"/>
      <c r="M426" s="15"/>
    </row>
    <row r="427" spans="2:30" s="5" customFormat="1" ht="13.5" customHeight="1">
      <c r="E427" s="15"/>
      <c r="M427" s="15"/>
    </row>
    <row r="428" spans="2:30" s="5" customFormat="1" ht="13.5" customHeight="1">
      <c r="B428" s="60" t="s">
        <v>7</v>
      </c>
      <c r="C428" s="61"/>
      <c r="D428" s="62"/>
      <c r="E428" s="33" t="s">
        <v>8</v>
      </c>
      <c r="F428" s="34"/>
      <c r="G428" s="34"/>
      <c r="H428" s="34"/>
      <c r="I428" s="34"/>
      <c r="J428" s="34"/>
      <c r="K428" s="34"/>
      <c r="L428" s="34"/>
      <c r="M428" s="34"/>
      <c r="N428" s="34"/>
    </row>
    <row r="429" spans="2:30" s="5" customFormat="1" ht="18" customHeight="1">
      <c r="B429" s="43" t="s">
        <v>203</v>
      </c>
      <c r="C429" s="44"/>
      <c r="D429" s="45"/>
      <c r="E429" s="35" t="str">
        <f>T431</f>
        <v>家で，自分で計画を立てて勉強をしていますか</v>
      </c>
      <c r="F429" s="36" t="s">
        <v>11</v>
      </c>
      <c r="G429" s="36" t="s">
        <v>11</v>
      </c>
      <c r="H429" s="36" t="s">
        <v>11</v>
      </c>
      <c r="I429" s="36" t="s">
        <v>11</v>
      </c>
      <c r="J429" s="36" t="s">
        <v>11</v>
      </c>
      <c r="K429" s="36" t="s">
        <v>11</v>
      </c>
      <c r="L429" s="36" t="s">
        <v>11</v>
      </c>
      <c r="M429" s="36" t="s">
        <v>11</v>
      </c>
      <c r="N429" s="36" t="s">
        <v>11</v>
      </c>
    </row>
    <row r="430" spans="2:30" s="5" customFormat="1" ht="18" customHeight="1">
      <c r="B430" s="46"/>
      <c r="C430" s="47"/>
      <c r="D430" s="48"/>
      <c r="E430" s="36" t="s">
        <v>11</v>
      </c>
      <c r="F430" s="36" t="s">
        <v>11</v>
      </c>
      <c r="G430" s="36" t="s">
        <v>11</v>
      </c>
      <c r="H430" s="36" t="s">
        <v>11</v>
      </c>
      <c r="I430" s="36" t="s">
        <v>11</v>
      </c>
      <c r="J430" s="36" t="s">
        <v>11</v>
      </c>
      <c r="K430" s="36" t="s">
        <v>11</v>
      </c>
      <c r="L430" s="36" t="s">
        <v>11</v>
      </c>
      <c r="M430" s="36" t="s">
        <v>11</v>
      </c>
      <c r="N430" s="36" t="s">
        <v>11</v>
      </c>
      <c r="U430" s="5">
        <v>1</v>
      </c>
      <c r="V430" s="5">
        <v>2</v>
      </c>
      <c r="W430" s="5">
        <v>3</v>
      </c>
      <c r="X430" s="5">
        <v>4</v>
      </c>
      <c r="Y430" s="5">
        <v>5</v>
      </c>
      <c r="Z430" s="5">
        <v>6</v>
      </c>
      <c r="AA430" s="5">
        <v>7</v>
      </c>
      <c r="AB430" s="5">
        <v>8</v>
      </c>
      <c r="AC430" s="5">
        <v>9</v>
      </c>
      <c r="AD430" s="5">
        <v>0</v>
      </c>
    </row>
    <row r="431" spans="2:30" s="5" customFormat="1" ht="13.5" customHeight="1" thickBot="1">
      <c r="B431" s="37" t="s">
        <v>9</v>
      </c>
      <c r="C431" s="38"/>
      <c r="D431" s="39"/>
      <c r="E431" s="14" t="s">
        <v>182</v>
      </c>
      <c r="F431" s="14" t="s">
        <v>0</v>
      </c>
      <c r="G431" s="14" t="s">
        <v>1</v>
      </c>
      <c r="H431" s="14" t="s">
        <v>2</v>
      </c>
      <c r="I431" s="14" t="s">
        <v>3</v>
      </c>
      <c r="J431" s="14" t="s">
        <v>4</v>
      </c>
      <c r="K431" s="14" t="s">
        <v>5</v>
      </c>
      <c r="L431" s="13" t="s">
        <v>6</v>
      </c>
      <c r="M431" s="12" t="s">
        <v>79</v>
      </c>
      <c r="N431" s="11" t="s">
        <v>145</v>
      </c>
      <c r="T431" s="5" t="s">
        <v>32</v>
      </c>
      <c r="U431" s="5" t="s">
        <v>117</v>
      </c>
      <c r="V431" s="5" t="s">
        <v>118</v>
      </c>
      <c r="W431" s="5" t="s">
        <v>119</v>
      </c>
      <c r="X431" s="5" t="s">
        <v>120</v>
      </c>
      <c r="AC431" s="5" t="s">
        <v>266</v>
      </c>
      <c r="AD431" s="5" t="s">
        <v>267</v>
      </c>
    </row>
    <row r="432" spans="2:30" s="5" customFormat="1" ht="13.5" customHeight="1" thickBot="1">
      <c r="B432" s="40" t="s">
        <v>272</v>
      </c>
      <c r="C432" s="41"/>
      <c r="D432" s="42"/>
      <c r="E432" s="9">
        <f t="shared" ref="E432:N434" si="20">IF(U432="","",U432)</f>
        <v>16.510903426791302</v>
      </c>
      <c r="F432" s="10">
        <f t="shared" si="20"/>
        <v>31.775700934579401</v>
      </c>
      <c r="G432" s="10">
        <f t="shared" si="20"/>
        <v>33.9563862928349</v>
      </c>
      <c r="H432" s="10">
        <f t="shared" si="20"/>
        <v>17.757009345794401</v>
      </c>
      <c r="I432" s="10" t="str">
        <f t="shared" si="20"/>
        <v/>
      </c>
      <c r="J432" s="10" t="str">
        <f t="shared" si="20"/>
        <v/>
      </c>
      <c r="K432" s="10" t="str">
        <f t="shared" si="20"/>
        <v/>
      </c>
      <c r="L432" s="10" t="str">
        <f t="shared" si="20"/>
        <v/>
      </c>
      <c r="M432" s="9">
        <f t="shared" si="20"/>
        <v>0</v>
      </c>
      <c r="N432" s="8">
        <f t="shared" si="20"/>
        <v>0</v>
      </c>
      <c r="T432" s="5" t="s">
        <v>272</v>
      </c>
      <c r="U432" s="67">
        <v>16.510903426791302</v>
      </c>
      <c r="V432" s="67">
        <v>31.775700934579401</v>
      </c>
      <c r="W432" s="67">
        <v>33.9563862928349</v>
      </c>
      <c r="X432" s="67">
        <v>17.757009345794401</v>
      </c>
      <c r="Y432" s="67"/>
      <c r="Z432" s="67"/>
      <c r="AA432" s="67"/>
      <c r="AB432" s="67"/>
      <c r="AC432" s="67">
        <v>0</v>
      </c>
      <c r="AD432" s="67">
        <v>0</v>
      </c>
    </row>
    <row r="433" spans="2:30" s="5" customFormat="1" ht="13.5" customHeight="1">
      <c r="B433" s="63" t="s">
        <v>80</v>
      </c>
      <c r="C433" s="64"/>
      <c r="D433" s="65"/>
      <c r="E433" s="7">
        <f t="shared" si="20"/>
        <v>16.9023993789272</v>
      </c>
      <c r="F433" s="7">
        <f t="shared" si="20"/>
        <v>31.3350639268299</v>
      </c>
      <c r="G433" s="7">
        <f t="shared" si="20"/>
        <v>35.621921929207403</v>
      </c>
      <c r="H433" s="7">
        <f t="shared" si="20"/>
        <v>16.111501977243499</v>
      </c>
      <c r="I433" s="7" t="str">
        <f t="shared" si="20"/>
        <v/>
      </c>
      <c r="J433" s="7" t="str">
        <f t="shared" si="20"/>
        <v/>
      </c>
      <c r="K433" s="7" t="str">
        <f t="shared" si="20"/>
        <v/>
      </c>
      <c r="L433" s="7" t="str">
        <f t="shared" si="20"/>
        <v/>
      </c>
      <c r="M433" s="7">
        <f t="shared" si="20"/>
        <v>2.4260656493364698E-3</v>
      </c>
      <c r="N433" s="7">
        <f t="shared" si="20"/>
        <v>2.6686722142701201E-2</v>
      </c>
      <c r="T433" s="5" t="s">
        <v>10</v>
      </c>
      <c r="U433" s="67">
        <v>16.9023993789272</v>
      </c>
      <c r="V433" s="67">
        <v>31.3350639268299</v>
      </c>
      <c r="W433" s="67">
        <v>35.621921929207403</v>
      </c>
      <c r="X433" s="67">
        <v>16.111501977243499</v>
      </c>
      <c r="Y433" s="67"/>
      <c r="Z433" s="67"/>
      <c r="AA433" s="67"/>
      <c r="AB433" s="67"/>
      <c r="AC433" s="67">
        <v>2.4260656493364698E-3</v>
      </c>
      <c r="AD433" s="67">
        <v>2.6686722142701201E-2</v>
      </c>
    </row>
    <row r="434" spans="2:30" s="5" customFormat="1" ht="13.5" customHeight="1">
      <c r="B434" s="57" t="s">
        <v>14</v>
      </c>
      <c r="C434" s="58"/>
      <c r="D434" s="59"/>
      <c r="E434" s="6">
        <f t="shared" si="20"/>
        <v>16</v>
      </c>
      <c r="F434" s="6">
        <f t="shared" si="20"/>
        <v>32.4</v>
      </c>
      <c r="G434" s="6">
        <f t="shared" si="20"/>
        <v>36.700000000000003</v>
      </c>
      <c r="H434" s="6">
        <f t="shared" si="20"/>
        <v>14.8</v>
      </c>
      <c r="I434" s="6" t="str">
        <f t="shared" si="20"/>
        <v/>
      </c>
      <c r="J434" s="6" t="str">
        <f t="shared" si="20"/>
        <v/>
      </c>
      <c r="K434" s="6" t="str">
        <f t="shared" si="20"/>
        <v/>
      </c>
      <c r="L434" s="6" t="str">
        <f t="shared" si="20"/>
        <v/>
      </c>
      <c r="M434" s="6">
        <f t="shared" si="20"/>
        <v>0</v>
      </c>
      <c r="N434" s="6">
        <f t="shared" si="20"/>
        <v>0.1</v>
      </c>
      <c r="T434" s="5" t="s">
        <v>14</v>
      </c>
      <c r="U434" s="67">
        <v>16</v>
      </c>
      <c r="V434" s="67">
        <v>32.4</v>
      </c>
      <c r="W434" s="67">
        <v>36.700000000000003</v>
      </c>
      <c r="X434" s="67">
        <v>14.8</v>
      </c>
      <c r="Y434" s="67"/>
      <c r="Z434" s="67"/>
      <c r="AA434" s="67"/>
      <c r="AB434" s="67"/>
      <c r="AC434" s="67">
        <v>0</v>
      </c>
      <c r="AD434" s="67">
        <v>0.1</v>
      </c>
    </row>
    <row r="435" spans="2:30" s="5" customFormat="1" ht="3.75" customHeight="1">
      <c r="E435" s="15"/>
      <c r="M435" s="15"/>
    </row>
    <row r="436" spans="2:30" s="5" customFormat="1" ht="12.75" customHeight="1">
      <c r="E436" s="15"/>
      <c r="M436" s="15"/>
    </row>
    <row r="437" spans="2:30" s="5" customFormat="1" ht="12.75" customHeight="1">
      <c r="E437" s="15"/>
      <c r="M437" s="15"/>
    </row>
    <row r="438" spans="2:30" s="5" customFormat="1" ht="12.75" customHeight="1">
      <c r="E438" s="15"/>
      <c r="M438" s="15"/>
    </row>
    <row r="439" spans="2:30" s="5" customFormat="1" ht="12.75" customHeight="1">
      <c r="E439" s="15"/>
      <c r="M439" s="15"/>
    </row>
    <row r="440" spans="2:30" s="5" customFormat="1" ht="12.75" customHeight="1">
      <c r="E440" s="15"/>
      <c r="M440" s="15"/>
    </row>
    <row r="441" spans="2:30" s="5" customFormat="1" ht="12.75" customHeight="1">
      <c r="E441" s="15"/>
      <c r="M441" s="15"/>
    </row>
    <row r="442" spans="2:30" s="5" customFormat="1" ht="12.75" customHeight="1">
      <c r="E442" s="15"/>
      <c r="M442" s="15"/>
    </row>
    <row r="443" spans="2:30" s="5" customFormat="1" ht="12.75" customHeight="1">
      <c r="E443" s="15"/>
      <c r="M443" s="15"/>
    </row>
    <row r="444" spans="2:30" s="5" customFormat="1" ht="12.75" customHeight="1">
      <c r="E444" s="15"/>
      <c r="M444" s="15"/>
    </row>
    <row r="445" spans="2:30" s="5" customFormat="1" ht="12.75" customHeight="1">
      <c r="E445" s="15"/>
      <c r="M445" s="15"/>
    </row>
    <row r="446" spans="2:30" s="5" customFormat="1" ht="12.75" customHeight="1">
      <c r="E446" s="15"/>
      <c r="M446" s="15"/>
    </row>
    <row r="447" spans="2:30" s="5" customFormat="1" ht="12.75" customHeight="1">
      <c r="E447" s="15"/>
      <c r="M447" s="15"/>
    </row>
    <row r="448" spans="2:30" s="5" customFormat="1" ht="15.6" customHeight="1">
      <c r="E448" s="15"/>
      <c r="M448" s="15"/>
    </row>
    <row r="449" spans="2:30" s="5" customFormat="1" ht="13.5" customHeight="1">
      <c r="B449" s="60" t="s">
        <v>7</v>
      </c>
      <c r="C449" s="61"/>
      <c r="D449" s="62"/>
      <c r="E449" s="33" t="s">
        <v>8</v>
      </c>
      <c r="F449" s="34"/>
      <c r="G449" s="34"/>
      <c r="H449" s="34"/>
      <c r="I449" s="34"/>
      <c r="J449" s="34"/>
      <c r="K449" s="34"/>
      <c r="L449" s="34"/>
      <c r="M449" s="34"/>
      <c r="N449" s="34"/>
    </row>
    <row r="450" spans="2:30" s="5" customFormat="1" ht="18" customHeight="1">
      <c r="B450" s="43" t="s">
        <v>91</v>
      </c>
      <c r="C450" s="44"/>
      <c r="D450" s="45"/>
      <c r="E450" s="35" t="str">
        <f>T452</f>
        <v>家で，学校の宿題をしていますか</v>
      </c>
      <c r="F450" s="36" t="s">
        <v>11</v>
      </c>
      <c r="G450" s="36" t="s">
        <v>11</v>
      </c>
      <c r="H450" s="36" t="s">
        <v>11</v>
      </c>
      <c r="I450" s="36" t="s">
        <v>11</v>
      </c>
      <c r="J450" s="36" t="s">
        <v>11</v>
      </c>
      <c r="K450" s="36" t="s">
        <v>11</v>
      </c>
      <c r="L450" s="36" t="s">
        <v>11</v>
      </c>
      <c r="M450" s="36" t="s">
        <v>11</v>
      </c>
      <c r="N450" s="36" t="s">
        <v>11</v>
      </c>
    </row>
    <row r="451" spans="2:30" s="5" customFormat="1" ht="18" customHeight="1">
      <c r="B451" s="46"/>
      <c r="C451" s="47"/>
      <c r="D451" s="48"/>
      <c r="E451" s="36" t="s">
        <v>11</v>
      </c>
      <c r="F451" s="36" t="s">
        <v>11</v>
      </c>
      <c r="G451" s="36" t="s">
        <v>11</v>
      </c>
      <c r="H451" s="36" t="s">
        <v>11</v>
      </c>
      <c r="I451" s="36" t="s">
        <v>11</v>
      </c>
      <c r="J451" s="36" t="s">
        <v>11</v>
      </c>
      <c r="K451" s="36" t="s">
        <v>11</v>
      </c>
      <c r="L451" s="36" t="s">
        <v>11</v>
      </c>
      <c r="M451" s="36" t="s">
        <v>11</v>
      </c>
      <c r="N451" s="36" t="s">
        <v>11</v>
      </c>
      <c r="U451" s="5">
        <v>1</v>
      </c>
      <c r="V451" s="5">
        <v>2</v>
      </c>
      <c r="W451" s="5">
        <v>3</v>
      </c>
      <c r="X451" s="5">
        <v>4</v>
      </c>
      <c r="Y451" s="5">
        <v>5</v>
      </c>
      <c r="Z451" s="5">
        <v>6</v>
      </c>
      <c r="AA451" s="5">
        <v>7</v>
      </c>
      <c r="AB451" s="5">
        <v>8</v>
      </c>
      <c r="AC451" s="5">
        <v>9</v>
      </c>
      <c r="AD451" s="5">
        <v>0</v>
      </c>
    </row>
    <row r="452" spans="2:30" s="5" customFormat="1" ht="13.5" customHeight="1" thickBot="1">
      <c r="B452" s="37" t="s">
        <v>9</v>
      </c>
      <c r="C452" s="38"/>
      <c r="D452" s="39"/>
      <c r="E452" s="14" t="s">
        <v>182</v>
      </c>
      <c r="F452" s="14" t="s">
        <v>0</v>
      </c>
      <c r="G452" s="14" t="s">
        <v>1</v>
      </c>
      <c r="H452" s="14" t="s">
        <v>2</v>
      </c>
      <c r="I452" s="14" t="s">
        <v>3</v>
      </c>
      <c r="J452" s="14" t="s">
        <v>4</v>
      </c>
      <c r="K452" s="14" t="s">
        <v>5</v>
      </c>
      <c r="L452" s="13" t="s">
        <v>6</v>
      </c>
      <c r="M452" s="12" t="s">
        <v>79</v>
      </c>
      <c r="N452" s="11" t="s">
        <v>145</v>
      </c>
      <c r="T452" s="5" t="s">
        <v>33</v>
      </c>
      <c r="U452" s="5" t="s">
        <v>117</v>
      </c>
      <c r="V452" s="5" t="s">
        <v>118</v>
      </c>
      <c r="W452" s="5" t="s">
        <v>119</v>
      </c>
      <c r="X452" s="5" t="s">
        <v>120</v>
      </c>
      <c r="AC452" s="5" t="s">
        <v>266</v>
      </c>
      <c r="AD452" s="5" t="s">
        <v>267</v>
      </c>
    </row>
    <row r="453" spans="2:30" s="5" customFormat="1" ht="13.5" customHeight="1" thickBot="1">
      <c r="B453" s="40" t="s">
        <v>272</v>
      </c>
      <c r="C453" s="41"/>
      <c r="D453" s="42"/>
      <c r="E453" s="9">
        <f t="shared" ref="E453:N455" si="21">IF(U453="","",U453)</f>
        <v>76.012461059190002</v>
      </c>
      <c r="F453" s="10">
        <f t="shared" si="21"/>
        <v>16.199376947040498</v>
      </c>
      <c r="G453" s="10">
        <f t="shared" si="21"/>
        <v>6.5420560747663599</v>
      </c>
      <c r="H453" s="10">
        <f t="shared" si="21"/>
        <v>1.2461059190031201</v>
      </c>
      <c r="I453" s="10" t="str">
        <f t="shared" si="21"/>
        <v/>
      </c>
      <c r="J453" s="10" t="str">
        <f t="shared" si="21"/>
        <v/>
      </c>
      <c r="K453" s="10" t="str">
        <f t="shared" si="21"/>
        <v/>
      </c>
      <c r="L453" s="10" t="str">
        <f t="shared" si="21"/>
        <v/>
      </c>
      <c r="M453" s="9">
        <f t="shared" si="21"/>
        <v>0</v>
      </c>
      <c r="N453" s="8">
        <f t="shared" si="21"/>
        <v>0</v>
      </c>
      <c r="T453" s="5" t="s">
        <v>272</v>
      </c>
      <c r="U453" s="67">
        <v>76.012461059190002</v>
      </c>
      <c r="V453" s="67">
        <v>16.199376947040498</v>
      </c>
      <c r="W453" s="67">
        <v>6.5420560747663599</v>
      </c>
      <c r="X453" s="67">
        <v>1.2461059190031201</v>
      </c>
      <c r="Y453" s="67"/>
      <c r="Z453" s="67"/>
      <c r="AA453" s="67"/>
      <c r="AB453" s="67"/>
      <c r="AC453" s="67">
        <v>0</v>
      </c>
      <c r="AD453" s="67">
        <v>0</v>
      </c>
    </row>
    <row r="454" spans="2:30" s="5" customFormat="1" ht="13.5" customHeight="1">
      <c r="B454" s="63" t="s">
        <v>80</v>
      </c>
      <c r="C454" s="64"/>
      <c r="D454" s="65"/>
      <c r="E454" s="7">
        <f t="shared" si="21"/>
        <v>67.859482277590402</v>
      </c>
      <c r="F454" s="7">
        <f t="shared" si="21"/>
        <v>22.877799073242901</v>
      </c>
      <c r="G454" s="7">
        <f t="shared" si="21"/>
        <v>7.09866808995851</v>
      </c>
      <c r="H454" s="7">
        <f t="shared" si="21"/>
        <v>2.0961207210267099</v>
      </c>
      <c r="I454" s="7" t="str">
        <f t="shared" si="21"/>
        <v/>
      </c>
      <c r="J454" s="7" t="str">
        <f t="shared" si="21"/>
        <v/>
      </c>
      <c r="K454" s="7" t="str">
        <f t="shared" si="21"/>
        <v/>
      </c>
      <c r="L454" s="7" t="str">
        <f t="shared" si="21"/>
        <v/>
      </c>
      <c r="M454" s="7">
        <f t="shared" si="21"/>
        <v>2.91127877920377E-2</v>
      </c>
      <c r="N454" s="7">
        <f t="shared" si="21"/>
        <v>3.8817050389383503E-2</v>
      </c>
      <c r="T454" s="5" t="s">
        <v>10</v>
      </c>
      <c r="U454" s="67">
        <v>67.859482277590402</v>
      </c>
      <c r="V454" s="67">
        <v>22.877799073242901</v>
      </c>
      <c r="W454" s="67">
        <v>7.09866808995851</v>
      </c>
      <c r="X454" s="67">
        <v>2.0961207210267099</v>
      </c>
      <c r="Y454" s="67"/>
      <c r="Z454" s="67"/>
      <c r="AA454" s="67"/>
      <c r="AB454" s="67"/>
      <c r="AC454" s="67">
        <v>2.91127877920377E-2</v>
      </c>
      <c r="AD454" s="67">
        <v>3.8817050389383503E-2</v>
      </c>
    </row>
    <row r="455" spans="2:30" s="5" customFormat="1" ht="13.5" customHeight="1">
      <c r="B455" s="57" t="s">
        <v>14</v>
      </c>
      <c r="C455" s="58"/>
      <c r="D455" s="59"/>
      <c r="E455" s="6">
        <f t="shared" si="21"/>
        <v>68.099999999999994</v>
      </c>
      <c r="F455" s="6">
        <f t="shared" si="21"/>
        <v>22</v>
      </c>
      <c r="G455" s="6">
        <f t="shared" si="21"/>
        <v>7.4</v>
      </c>
      <c r="H455" s="6">
        <f t="shared" si="21"/>
        <v>2.4</v>
      </c>
      <c r="I455" s="6" t="str">
        <f t="shared" si="21"/>
        <v/>
      </c>
      <c r="J455" s="6" t="str">
        <f t="shared" si="21"/>
        <v/>
      </c>
      <c r="K455" s="6" t="str">
        <f t="shared" si="21"/>
        <v/>
      </c>
      <c r="L455" s="6" t="str">
        <f t="shared" si="21"/>
        <v/>
      </c>
      <c r="M455" s="6">
        <f t="shared" si="21"/>
        <v>0</v>
      </c>
      <c r="N455" s="6">
        <f t="shared" si="21"/>
        <v>0.1</v>
      </c>
      <c r="T455" s="5" t="s">
        <v>14</v>
      </c>
      <c r="U455" s="67">
        <v>68.099999999999994</v>
      </c>
      <c r="V455" s="67">
        <v>22</v>
      </c>
      <c r="W455" s="67">
        <v>7.4</v>
      </c>
      <c r="X455" s="67">
        <v>2.4</v>
      </c>
      <c r="Y455" s="67"/>
      <c r="Z455" s="67"/>
      <c r="AA455" s="67"/>
      <c r="AB455" s="67"/>
      <c r="AC455" s="67">
        <v>0</v>
      </c>
      <c r="AD455" s="67">
        <v>0.1</v>
      </c>
    </row>
    <row r="456" spans="2:30" s="5" customFormat="1" ht="3.75" customHeight="1">
      <c r="E456" s="15"/>
      <c r="M456" s="15"/>
    </row>
    <row r="457" spans="2:30" s="5" customFormat="1" ht="12.75" customHeight="1">
      <c r="E457" s="15"/>
      <c r="M457" s="15"/>
    </row>
    <row r="458" spans="2:30" s="5" customFormat="1" ht="12.75" customHeight="1">
      <c r="E458" s="15"/>
      <c r="M458" s="15"/>
    </row>
    <row r="459" spans="2:30" s="5" customFormat="1" ht="12.75" customHeight="1">
      <c r="E459" s="15"/>
      <c r="M459" s="15"/>
    </row>
    <row r="460" spans="2:30" s="5" customFormat="1" ht="12.75" customHeight="1">
      <c r="E460" s="15"/>
      <c r="M460" s="15"/>
    </row>
    <row r="461" spans="2:30" s="5" customFormat="1" ht="12.75" customHeight="1">
      <c r="E461" s="15"/>
      <c r="M461" s="15"/>
    </row>
    <row r="462" spans="2:30" s="5" customFormat="1" ht="12.75" customHeight="1">
      <c r="E462" s="15"/>
      <c r="M462" s="15"/>
    </row>
    <row r="463" spans="2:30" s="5" customFormat="1" ht="12.75" customHeight="1">
      <c r="E463" s="15"/>
      <c r="M463" s="15"/>
    </row>
    <row r="464" spans="2:30" s="5" customFormat="1" ht="12.75" customHeight="1">
      <c r="E464" s="15"/>
      <c r="M464" s="15"/>
    </row>
    <row r="465" spans="2:30" s="5" customFormat="1" ht="12.75" customHeight="1">
      <c r="E465" s="15"/>
      <c r="M465" s="15"/>
    </row>
    <row r="466" spans="2:30" s="5" customFormat="1" ht="12.75" customHeight="1">
      <c r="E466" s="15"/>
      <c r="M466" s="15"/>
    </row>
    <row r="467" spans="2:30" s="5" customFormat="1" ht="12.75" customHeight="1">
      <c r="E467" s="15"/>
      <c r="M467" s="15"/>
    </row>
    <row r="468" spans="2:30" s="5" customFormat="1" ht="12.75" customHeight="1">
      <c r="E468" s="15"/>
      <c r="M468" s="15"/>
    </row>
    <row r="469" spans="2:30" s="5" customFormat="1" ht="13.5" customHeight="1">
      <c r="E469" s="15"/>
      <c r="M469" s="15"/>
    </row>
    <row r="470" spans="2:30" s="5" customFormat="1" ht="13.5" customHeight="1">
      <c r="B470" s="60" t="s">
        <v>7</v>
      </c>
      <c r="C470" s="61"/>
      <c r="D470" s="62"/>
      <c r="E470" s="33" t="s">
        <v>8</v>
      </c>
      <c r="F470" s="34"/>
      <c r="G470" s="34"/>
      <c r="H470" s="34"/>
      <c r="I470" s="34"/>
      <c r="J470" s="34"/>
      <c r="K470" s="34"/>
      <c r="L470" s="34"/>
      <c r="M470" s="34"/>
      <c r="N470" s="34"/>
    </row>
    <row r="471" spans="2:30" s="5" customFormat="1" ht="18" customHeight="1">
      <c r="B471" s="43" t="s">
        <v>92</v>
      </c>
      <c r="C471" s="44"/>
      <c r="D471" s="45"/>
      <c r="E471" s="35" t="str">
        <f>T473</f>
        <v>家で，学校の授業の予習をしていますか</v>
      </c>
      <c r="F471" s="36" t="s">
        <v>11</v>
      </c>
      <c r="G471" s="36" t="s">
        <v>11</v>
      </c>
      <c r="H471" s="36" t="s">
        <v>11</v>
      </c>
      <c r="I471" s="36" t="s">
        <v>11</v>
      </c>
      <c r="J471" s="36" t="s">
        <v>11</v>
      </c>
      <c r="K471" s="36" t="s">
        <v>11</v>
      </c>
      <c r="L471" s="36" t="s">
        <v>11</v>
      </c>
      <c r="M471" s="36" t="s">
        <v>11</v>
      </c>
      <c r="N471" s="36" t="s">
        <v>11</v>
      </c>
    </row>
    <row r="472" spans="2:30" s="5" customFormat="1" ht="18" customHeight="1">
      <c r="B472" s="46"/>
      <c r="C472" s="47"/>
      <c r="D472" s="48"/>
      <c r="E472" s="36" t="s">
        <v>11</v>
      </c>
      <c r="F472" s="36" t="s">
        <v>11</v>
      </c>
      <c r="G472" s="36" t="s">
        <v>11</v>
      </c>
      <c r="H472" s="36" t="s">
        <v>11</v>
      </c>
      <c r="I472" s="36" t="s">
        <v>11</v>
      </c>
      <c r="J472" s="36" t="s">
        <v>11</v>
      </c>
      <c r="K472" s="36" t="s">
        <v>11</v>
      </c>
      <c r="L472" s="36" t="s">
        <v>11</v>
      </c>
      <c r="M472" s="36" t="s">
        <v>11</v>
      </c>
      <c r="N472" s="36" t="s">
        <v>11</v>
      </c>
      <c r="U472" s="5">
        <v>1</v>
      </c>
      <c r="V472" s="5">
        <v>2</v>
      </c>
      <c r="W472" s="5">
        <v>3</v>
      </c>
      <c r="X472" s="5">
        <v>4</v>
      </c>
      <c r="Y472" s="5">
        <v>5</v>
      </c>
      <c r="Z472" s="5">
        <v>6</v>
      </c>
      <c r="AA472" s="5">
        <v>7</v>
      </c>
      <c r="AB472" s="5">
        <v>8</v>
      </c>
      <c r="AC472" s="5">
        <v>9</v>
      </c>
      <c r="AD472" s="5">
        <v>0</v>
      </c>
    </row>
    <row r="473" spans="2:30" s="5" customFormat="1" ht="13.5" customHeight="1" thickBot="1">
      <c r="B473" s="37" t="s">
        <v>9</v>
      </c>
      <c r="C473" s="38"/>
      <c r="D473" s="39"/>
      <c r="E473" s="14" t="s">
        <v>182</v>
      </c>
      <c r="F473" s="14" t="s">
        <v>0</v>
      </c>
      <c r="G473" s="14" t="s">
        <v>1</v>
      </c>
      <c r="H473" s="14" t="s">
        <v>2</v>
      </c>
      <c r="I473" s="14" t="s">
        <v>3</v>
      </c>
      <c r="J473" s="14" t="s">
        <v>4</v>
      </c>
      <c r="K473" s="14" t="s">
        <v>5</v>
      </c>
      <c r="L473" s="13" t="s">
        <v>6</v>
      </c>
      <c r="M473" s="12" t="s">
        <v>79</v>
      </c>
      <c r="N473" s="11" t="s">
        <v>145</v>
      </c>
      <c r="T473" s="5" t="s">
        <v>34</v>
      </c>
      <c r="U473" s="5" t="s">
        <v>117</v>
      </c>
      <c r="V473" s="5" t="s">
        <v>118</v>
      </c>
      <c r="W473" s="5" t="s">
        <v>119</v>
      </c>
      <c r="X473" s="5" t="s">
        <v>120</v>
      </c>
      <c r="AC473" s="5" t="s">
        <v>266</v>
      </c>
      <c r="AD473" s="5" t="s">
        <v>267</v>
      </c>
    </row>
    <row r="474" spans="2:30" s="5" customFormat="1" ht="13.5" customHeight="1" thickBot="1">
      <c r="B474" s="40" t="s">
        <v>272</v>
      </c>
      <c r="C474" s="41"/>
      <c r="D474" s="42"/>
      <c r="E474" s="9">
        <f t="shared" ref="E474:N476" si="22">IF(U474="","",U474)</f>
        <v>7.4766355140186898</v>
      </c>
      <c r="F474" s="10">
        <f t="shared" si="22"/>
        <v>15.887850467289701</v>
      </c>
      <c r="G474" s="10">
        <f t="shared" si="22"/>
        <v>37.694704049844198</v>
      </c>
      <c r="H474" s="10">
        <f t="shared" si="22"/>
        <v>38.629283489096601</v>
      </c>
      <c r="I474" s="10" t="str">
        <f t="shared" si="22"/>
        <v/>
      </c>
      <c r="J474" s="10" t="str">
        <f t="shared" si="22"/>
        <v/>
      </c>
      <c r="K474" s="10" t="str">
        <f t="shared" si="22"/>
        <v/>
      </c>
      <c r="L474" s="10" t="str">
        <f t="shared" si="22"/>
        <v/>
      </c>
      <c r="M474" s="9">
        <f t="shared" si="22"/>
        <v>0.31152647975077902</v>
      </c>
      <c r="N474" s="8">
        <f t="shared" si="22"/>
        <v>0</v>
      </c>
      <c r="T474" s="5" t="s">
        <v>272</v>
      </c>
      <c r="U474" s="67">
        <v>7.4766355140186898</v>
      </c>
      <c r="V474" s="67">
        <v>15.887850467289701</v>
      </c>
      <c r="W474" s="67">
        <v>37.694704049844198</v>
      </c>
      <c r="X474" s="67">
        <v>38.629283489096601</v>
      </c>
      <c r="Y474" s="67"/>
      <c r="Z474" s="67"/>
      <c r="AA474" s="67"/>
      <c r="AB474" s="67"/>
      <c r="AC474" s="67">
        <v>0.31152647975077902</v>
      </c>
      <c r="AD474" s="67">
        <v>0</v>
      </c>
    </row>
    <row r="475" spans="2:30" s="5" customFormat="1" ht="13.5" customHeight="1">
      <c r="B475" s="63" t="s">
        <v>80</v>
      </c>
      <c r="C475" s="64"/>
      <c r="D475" s="65"/>
      <c r="E475" s="7">
        <f t="shared" si="22"/>
        <v>11.628132657269701</v>
      </c>
      <c r="F475" s="7">
        <f t="shared" si="22"/>
        <v>21.8224605157816</v>
      </c>
      <c r="G475" s="7">
        <f t="shared" si="22"/>
        <v>36.441932118683098</v>
      </c>
      <c r="H475" s="7">
        <f t="shared" si="22"/>
        <v>29.927945850214702</v>
      </c>
      <c r="I475" s="7" t="str">
        <f t="shared" si="22"/>
        <v/>
      </c>
      <c r="J475" s="7" t="str">
        <f t="shared" si="22"/>
        <v/>
      </c>
      <c r="K475" s="7" t="str">
        <f t="shared" si="22"/>
        <v/>
      </c>
      <c r="L475" s="7" t="str">
        <f t="shared" si="22"/>
        <v/>
      </c>
      <c r="M475" s="7">
        <f t="shared" si="22"/>
        <v>4.1243116038720003E-2</v>
      </c>
      <c r="N475" s="7">
        <f t="shared" si="22"/>
        <v>0.138285742012179</v>
      </c>
      <c r="T475" s="5" t="s">
        <v>10</v>
      </c>
      <c r="U475" s="67">
        <v>11.628132657269701</v>
      </c>
      <c r="V475" s="67">
        <v>21.8224605157816</v>
      </c>
      <c r="W475" s="67">
        <v>36.441932118683098</v>
      </c>
      <c r="X475" s="67">
        <v>29.927945850214702</v>
      </c>
      <c r="Y475" s="67"/>
      <c r="Z475" s="67"/>
      <c r="AA475" s="67"/>
      <c r="AB475" s="67"/>
      <c r="AC475" s="67">
        <v>4.1243116038720003E-2</v>
      </c>
      <c r="AD475" s="67">
        <v>0.138285742012179</v>
      </c>
    </row>
    <row r="476" spans="2:30" s="5" customFormat="1" ht="13.5" customHeight="1">
      <c r="B476" s="57" t="s">
        <v>14</v>
      </c>
      <c r="C476" s="58"/>
      <c r="D476" s="59"/>
      <c r="E476" s="6">
        <f t="shared" si="22"/>
        <v>11.9</v>
      </c>
      <c r="F476" s="6">
        <f t="shared" si="22"/>
        <v>22.3</v>
      </c>
      <c r="G476" s="6">
        <f t="shared" si="22"/>
        <v>37.1</v>
      </c>
      <c r="H476" s="6">
        <f t="shared" si="22"/>
        <v>28.5</v>
      </c>
      <c r="I476" s="6" t="str">
        <f t="shared" si="22"/>
        <v/>
      </c>
      <c r="J476" s="6" t="str">
        <f t="shared" si="22"/>
        <v/>
      </c>
      <c r="K476" s="6" t="str">
        <f t="shared" si="22"/>
        <v/>
      </c>
      <c r="L476" s="6" t="str">
        <f t="shared" si="22"/>
        <v/>
      </c>
      <c r="M476" s="6">
        <f t="shared" si="22"/>
        <v>0</v>
      </c>
      <c r="N476" s="6">
        <f t="shared" si="22"/>
        <v>0.1</v>
      </c>
      <c r="T476" s="5" t="s">
        <v>14</v>
      </c>
      <c r="U476" s="67">
        <v>11.9</v>
      </c>
      <c r="V476" s="67">
        <v>22.3</v>
      </c>
      <c r="W476" s="67">
        <v>37.1</v>
      </c>
      <c r="X476" s="67">
        <v>28.5</v>
      </c>
      <c r="Y476" s="67"/>
      <c r="Z476" s="67"/>
      <c r="AA476" s="67"/>
      <c r="AB476" s="67"/>
      <c r="AC476" s="67">
        <v>0</v>
      </c>
      <c r="AD476" s="67">
        <v>0.1</v>
      </c>
    </row>
    <row r="477" spans="2:30" s="5" customFormat="1" ht="3.75" customHeight="1">
      <c r="E477" s="15"/>
      <c r="M477" s="15"/>
    </row>
    <row r="478" spans="2:30" s="5" customFormat="1" ht="12.75" customHeight="1">
      <c r="E478" s="15"/>
      <c r="M478" s="15"/>
    </row>
    <row r="479" spans="2:30" s="5" customFormat="1" ht="12.75" customHeight="1">
      <c r="E479" s="15"/>
      <c r="M479" s="15"/>
    </row>
    <row r="480" spans="2:30" s="5" customFormat="1" ht="12.75" customHeight="1">
      <c r="E480" s="15"/>
      <c r="M480" s="15"/>
    </row>
    <row r="481" spans="2:30" s="5" customFormat="1" ht="12.75" customHeight="1">
      <c r="E481" s="15"/>
      <c r="M481" s="15"/>
    </row>
    <row r="482" spans="2:30" s="5" customFormat="1" ht="12.75" customHeight="1">
      <c r="E482" s="15"/>
      <c r="M482" s="15"/>
    </row>
    <row r="483" spans="2:30" s="5" customFormat="1" ht="12.75" customHeight="1">
      <c r="E483" s="15"/>
      <c r="M483" s="15"/>
    </row>
    <row r="484" spans="2:30" s="5" customFormat="1" ht="12.75" customHeight="1">
      <c r="E484" s="15"/>
      <c r="M484" s="15"/>
    </row>
    <row r="485" spans="2:30" s="5" customFormat="1" ht="12.75" customHeight="1">
      <c r="E485" s="15"/>
      <c r="M485" s="15"/>
    </row>
    <row r="486" spans="2:30" s="5" customFormat="1" ht="12.75" customHeight="1">
      <c r="E486" s="15"/>
      <c r="M486" s="15"/>
    </row>
    <row r="487" spans="2:30" s="5" customFormat="1" ht="12.75" customHeight="1">
      <c r="E487" s="15"/>
      <c r="M487" s="15"/>
    </row>
    <row r="488" spans="2:30" s="5" customFormat="1" ht="12.75" customHeight="1">
      <c r="E488" s="15"/>
      <c r="M488" s="15"/>
    </row>
    <row r="489" spans="2:30" s="5" customFormat="1" ht="12.75" customHeight="1">
      <c r="E489" s="15"/>
      <c r="M489" s="15"/>
    </row>
    <row r="490" spans="2:30" s="5" customFormat="1" ht="13.5" customHeight="1">
      <c r="E490" s="15"/>
      <c r="M490" s="15"/>
    </row>
    <row r="491" spans="2:30" s="5" customFormat="1" ht="13.5" customHeight="1">
      <c r="B491" s="60" t="s">
        <v>7</v>
      </c>
      <c r="C491" s="61"/>
      <c r="D491" s="62"/>
      <c r="E491" s="33" t="s">
        <v>8</v>
      </c>
      <c r="F491" s="34"/>
      <c r="G491" s="34"/>
      <c r="H491" s="34"/>
      <c r="I491" s="34"/>
      <c r="J491" s="34"/>
      <c r="K491" s="34"/>
      <c r="L491" s="34"/>
      <c r="M491" s="34"/>
      <c r="N491" s="34"/>
    </row>
    <row r="492" spans="2:30" s="5" customFormat="1" ht="18" customHeight="1">
      <c r="B492" s="43" t="s">
        <v>262</v>
      </c>
      <c r="C492" s="44"/>
      <c r="D492" s="45"/>
      <c r="E492" s="35" t="str">
        <f>T494</f>
        <v>家で，学校の授業の復習をしていますか</v>
      </c>
      <c r="F492" s="36" t="s">
        <v>11</v>
      </c>
      <c r="G492" s="36" t="s">
        <v>11</v>
      </c>
      <c r="H492" s="36" t="s">
        <v>11</v>
      </c>
      <c r="I492" s="36" t="s">
        <v>11</v>
      </c>
      <c r="J492" s="36" t="s">
        <v>11</v>
      </c>
      <c r="K492" s="36" t="s">
        <v>11</v>
      </c>
      <c r="L492" s="36" t="s">
        <v>11</v>
      </c>
      <c r="M492" s="36" t="s">
        <v>11</v>
      </c>
      <c r="N492" s="36" t="s">
        <v>11</v>
      </c>
    </row>
    <row r="493" spans="2:30" s="5" customFormat="1" ht="18" customHeight="1">
      <c r="B493" s="46"/>
      <c r="C493" s="47"/>
      <c r="D493" s="48"/>
      <c r="E493" s="36" t="s">
        <v>11</v>
      </c>
      <c r="F493" s="36" t="s">
        <v>11</v>
      </c>
      <c r="G493" s="36" t="s">
        <v>11</v>
      </c>
      <c r="H493" s="36" t="s">
        <v>11</v>
      </c>
      <c r="I493" s="36" t="s">
        <v>11</v>
      </c>
      <c r="J493" s="36" t="s">
        <v>11</v>
      </c>
      <c r="K493" s="36" t="s">
        <v>11</v>
      </c>
      <c r="L493" s="36" t="s">
        <v>11</v>
      </c>
      <c r="M493" s="36" t="s">
        <v>11</v>
      </c>
      <c r="N493" s="36" t="s">
        <v>11</v>
      </c>
      <c r="U493" s="5">
        <v>1</v>
      </c>
      <c r="V493" s="5">
        <v>2</v>
      </c>
      <c r="W493" s="5">
        <v>3</v>
      </c>
      <c r="X493" s="5">
        <v>4</v>
      </c>
      <c r="Y493" s="5">
        <v>5</v>
      </c>
      <c r="Z493" s="5">
        <v>6</v>
      </c>
      <c r="AA493" s="5">
        <v>7</v>
      </c>
      <c r="AB493" s="5">
        <v>8</v>
      </c>
      <c r="AC493" s="5">
        <v>9</v>
      </c>
      <c r="AD493" s="5">
        <v>0</v>
      </c>
    </row>
    <row r="494" spans="2:30" s="5" customFormat="1" ht="13.5" customHeight="1" thickBot="1">
      <c r="B494" s="37" t="s">
        <v>9</v>
      </c>
      <c r="C494" s="38"/>
      <c r="D494" s="39"/>
      <c r="E494" s="14" t="s">
        <v>182</v>
      </c>
      <c r="F494" s="14" t="s">
        <v>0</v>
      </c>
      <c r="G494" s="14" t="s">
        <v>1</v>
      </c>
      <c r="H494" s="14" t="s">
        <v>2</v>
      </c>
      <c r="I494" s="14" t="s">
        <v>3</v>
      </c>
      <c r="J494" s="14" t="s">
        <v>4</v>
      </c>
      <c r="K494" s="14" t="s">
        <v>5</v>
      </c>
      <c r="L494" s="13" t="s">
        <v>6</v>
      </c>
      <c r="M494" s="12" t="s">
        <v>79</v>
      </c>
      <c r="N494" s="11" t="s">
        <v>145</v>
      </c>
      <c r="T494" s="5" t="s">
        <v>35</v>
      </c>
      <c r="U494" s="5" t="s">
        <v>117</v>
      </c>
      <c r="V494" s="5" t="s">
        <v>118</v>
      </c>
      <c r="W494" s="5" t="s">
        <v>119</v>
      </c>
      <c r="X494" s="5" t="s">
        <v>120</v>
      </c>
      <c r="AC494" s="5" t="s">
        <v>266</v>
      </c>
      <c r="AD494" s="5" t="s">
        <v>267</v>
      </c>
    </row>
    <row r="495" spans="2:30" s="5" customFormat="1" ht="13.5" customHeight="1" thickBot="1">
      <c r="B495" s="40" t="s">
        <v>272</v>
      </c>
      <c r="C495" s="41"/>
      <c r="D495" s="42"/>
      <c r="E495" s="9">
        <f t="shared" ref="E495:N497" si="23">IF(U495="","",U495)</f>
        <v>31.152647975077901</v>
      </c>
      <c r="F495" s="10">
        <f t="shared" si="23"/>
        <v>34.5794392523364</v>
      </c>
      <c r="G495" s="10">
        <f t="shared" si="23"/>
        <v>24.299065420560702</v>
      </c>
      <c r="H495" s="10">
        <f t="shared" si="23"/>
        <v>9.6573208722741395</v>
      </c>
      <c r="I495" s="10" t="str">
        <f t="shared" si="23"/>
        <v/>
      </c>
      <c r="J495" s="10" t="str">
        <f t="shared" si="23"/>
        <v/>
      </c>
      <c r="K495" s="10" t="str">
        <f t="shared" si="23"/>
        <v/>
      </c>
      <c r="L495" s="10" t="str">
        <f t="shared" si="23"/>
        <v/>
      </c>
      <c r="M495" s="9">
        <f t="shared" si="23"/>
        <v>0</v>
      </c>
      <c r="N495" s="8">
        <f t="shared" si="23"/>
        <v>0.31152647975077902</v>
      </c>
      <c r="T495" s="5" t="s">
        <v>272</v>
      </c>
      <c r="U495" s="67">
        <v>31.152647975077901</v>
      </c>
      <c r="V495" s="67">
        <v>34.5794392523364</v>
      </c>
      <c r="W495" s="67">
        <v>24.299065420560702</v>
      </c>
      <c r="X495" s="67">
        <v>9.6573208722741395</v>
      </c>
      <c r="Y495" s="67"/>
      <c r="Z495" s="67"/>
      <c r="AA495" s="67"/>
      <c r="AB495" s="67"/>
      <c r="AC495" s="67">
        <v>0</v>
      </c>
      <c r="AD495" s="67">
        <v>0.31152647975077902</v>
      </c>
    </row>
    <row r="496" spans="2:30" s="5" customFormat="1" ht="13.5" customHeight="1">
      <c r="B496" s="63" t="s">
        <v>80</v>
      </c>
      <c r="C496" s="64"/>
      <c r="D496" s="65"/>
      <c r="E496" s="7">
        <f t="shared" si="23"/>
        <v>22.048084621169799</v>
      </c>
      <c r="F496" s="7">
        <f t="shared" si="23"/>
        <v>34.404036973240501</v>
      </c>
      <c r="G496" s="7">
        <f t="shared" si="23"/>
        <v>29.127344185933701</v>
      </c>
      <c r="H496" s="7">
        <f t="shared" si="23"/>
        <v>13.976564205827399</v>
      </c>
      <c r="I496" s="7" t="str">
        <f t="shared" si="23"/>
        <v/>
      </c>
      <c r="J496" s="7" t="str">
        <f t="shared" si="23"/>
        <v/>
      </c>
      <c r="K496" s="7" t="str">
        <f t="shared" si="23"/>
        <v/>
      </c>
      <c r="L496" s="7" t="str">
        <f t="shared" si="23"/>
        <v/>
      </c>
      <c r="M496" s="7">
        <f t="shared" si="23"/>
        <v>4.8521312986729397E-3</v>
      </c>
      <c r="N496" s="7">
        <f t="shared" si="23"/>
        <v>0.43911788252990103</v>
      </c>
      <c r="T496" s="5" t="s">
        <v>10</v>
      </c>
      <c r="U496" s="67">
        <v>22.048084621169799</v>
      </c>
      <c r="V496" s="67">
        <v>34.404036973240501</v>
      </c>
      <c r="W496" s="67">
        <v>29.127344185933701</v>
      </c>
      <c r="X496" s="67">
        <v>13.976564205827399</v>
      </c>
      <c r="Y496" s="67"/>
      <c r="Z496" s="67"/>
      <c r="AA496" s="67"/>
      <c r="AB496" s="67"/>
      <c r="AC496" s="67">
        <v>4.8521312986729397E-3</v>
      </c>
      <c r="AD496" s="67">
        <v>0.43911788252990103</v>
      </c>
    </row>
    <row r="497" spans="2:30" s="5" customFormat="1" ht="13.5" customHeight="1">
      <c r="B497" s="57" t="s">
        <v>14</v>
      </c>
      <c r="C497" s="58"/>
      <c r="D497" s="59"/>
      <c r="E497" s="6">
        <f t="shared" si="23"/>
        <v>18.399999999999999</v>
      </c>
      <c r="F497" s="6">
        <f t="shared" si="23"/>
        <v>32.6</v>
      </c>
      <c r="G497" s="6">
        <f t="shared" si="23"/>
        <v>31.6</v>
      </c>
      <c r="H497" s="6">
        <f t="shared" si="23"/>
        <v>17</v>
      </c>
      <c r="I497" s="6" t="str">
        <f t="shared" si="23"/>
        <v/>
      </c>
      <c r="J497" s="6" t="str">
        <f t="shared" si="23"/>
        <v/>
      </c>
      <c r="K497" s="6" t="str">
        <f t="shared" si="23"/>
        <v/>
      </c>
      <c r="L497" s="6" t="str">
        <f t="shared" si="23"/>
        <v/>
      </c>
      <c r="M497" s="6">
        <f t="shared" si="23"/>
        <v>0</v>
      </c>
      <c r="N497" s="6">
        <f t="shared" si="23"/>
        <v>0.4</v>
      </c>
      <c r="T497" s="5" t="s">
        <v>14</v>
      </c>
      <c r="U497" s="67">
        <v>18.399999999999999</v>
      </c>
      <c r="V497" s="67">
        <v>32.6</v>
      </c>
      <c r="W497" s="67">
        <v>31.6</v>
      </c>
      <c r="X497" s="67">
        <v>17</v>
      </c>
      <c r="Y497" s="67"/>
      <c r="Z497" s="67"/>
      <c r="AA497" s="67"/>
      <c r="AB497" s="67"/>
      <c r="AC497" s="67">
        <v>0</v>
      </c>
      <c r="AD497" s="67">
        <v>0.4</v>
      </c>
    </row>
    <row r="498" spans="2:30" s="5" customFormat="1" ht="3.75" customHeight="1">
      <c r="E498" s="15"/>
      <c r="M498" s="15"/>
    </row>
    <row r="499" spans="2:30" s="5" customFormat="1" ht="12.75" customHeight="1">
      <c r="E499" s="15"/>
      <c r="M499" s="15"/>
    </row>
    <row r="500" spans="2:30" s="5" customFormat="1" ht="12.75" customHeight="1">
      <c r="E500" s="15"/>
      <c r="M500" s="15"/>
    </row>
    <row r="501" spans="2:30" s="5" customFormat="1" ht="12.75" customHeight="1">
      <c r="E501" s="15"/>
      <c r="M501" s="15"/>
    </row>
    <row r="502" spans="2:30" s="5" customFormat="1" ht="12.75" customHeight="1">
      <c r="E502" s="15"/>
      <c r="M502" s="15"/>
    </row>
    <row r="503" spans="2:30" s="5" customFormat="1" ht="12.75" customHeight="1">
      <c r="E503" s="15"/>
      <c r="M503" s="15"/>
    </row>
    <row r="504" spans="2:30" s="5" customFormat="1" ht="12.75" customHeight="1">
      <c r="E504" s="15"/>
      <c r="M504" s="15"/>
    </row>
    <row r="505" spans="2:30" s="5" customFormat="1" ht="12.75" customHeight="1">
      <c r="E505" s="15"/>
      <c r="M505" s="15"/>
    </row>
    <row r="506" spans="2:30" s="5" customFormat="1" ht="12.75" customHeight="1">
      <c r="E506" s="15"/>
      <c r="M506" s="15"/>
    </row>
    <row r="507" spans="2:30" s="5" customFormat="1" ht="12.75" customHeight="1">
      <c r="E507" s="15"/>
      <c r="M507" s="15"/>
    </row>
    <row r="508" spans="2:30" s="5" customFormat="1" ht="12.75" customHeight="1">
      <c r="E508" s="15"/>
      <c r="M508" s="15"/>
    </row>
    <row r="509" spans="2:30" s="5" customFormat="1" ht="12.75" customHeight="1">
      <c r="E509" s="15"/>
      <c r="M509" s="15"/>
    </row>
    <row r="510" spans="2:30" s="5" customFormat="1" ht="12.75" customHeight="1">
      <c r="E510" s="15"/>
      <c r="M510" s="15"/>
    </row>
    <row r="511" spans="2:30" s="5" customFormat="1" ht="15.6" customHeight="1">
      <c r="E511" s="15"/>
      <c r="M511" s="15"/>
    </row>
    <row r="512" spans="2:30" s="5" customFormat="1" ht="13.5" customHeight="1">
      <c r="B512" s="60" t="s">
        <v>7</v>
      </c>
      <c r="C512" s="61"/>
      <c r="D512" s="62"/>
      <c r="E512" s="33" t="s">
        <v>8</v>
      </c>
      <c r="F512" s="34"/>
      <c r="G512" s="34"/>
      <c r="H512" s="34"/>
      <c r="I512" s="34"/>
      <c r="J512" s="34"/>
      <c r="K512" s="34"/>
      <c r="L512" s="34"/>
      <c r="M512" s="34"/>
      <c r="N512" s="34"/>
    </row>
    <row r="513" spans="2:30" s="5" customFormat="1" ht="18" customHeight="1">
      <c r="B513" s="43" t="s">
        <v>93</v>
      </c>
      <c r="C513" s="44"/>
      <c r="D513" s="45"/>
      <c r="E513" s="35" t="str">
        <f>T515</f>
        <v>家で，予習・復習やテスト勉強などの自学自習において，教科書を使いながら学習していますか</v>
      </c>
      <c r="F513" s="36" t="s">
        <v>11</v>
      </c>
      <c r="G513" s="36" t="s">
        <v>11</v>
      </c>
      <c r="H513" s="36" t="s">
        <v>11</v>
      </c>
      <c r="I513" s="36" t="s">
        <v>11</v>
      </c>
      <c r="J513" s="36" t="s">
        <v>11</v>
      </c>
      <c r="K513" s="36" t="s">
        <v>11</v>
      </c>
      <c r="L513" s="36" t="s">
        <v>11</v>
      </c>
      <c r="M513" s="36" t="s">
        <v>11</v>
      </c>
      <c r="N513" s="36" t="s">
        <v>11</v>
      </c>
    </row>
    <row r="514" spans="2:30" s="5" customFormat="1" ht="18" customHeight="1">
      <c r="B514" s="46"/>
      <c r="C514" s="47"/>
      <c r="D514" s="48"/>
      <c r="E514" s="36" t="s">
        <v>11</v>
      </c>
      <c r="F514" s="36" t="s">
        <v>11</v>
      </c>
      <c r="G514" s="36" t="s">
        <v>11</v>
      </c>
      <c r="H514" s="36" t="s">
        <v>11</v>
      </c>
      <c r="I514" s="36" t="s">
        <v>11</v>
      </c>
      <c r="J514" s="36" t="s">
        <v>11</v>
      </c>
      <c r="K514" s="36" t="s">
        <v>11</v>
      </c>
      <c r="L514" s="36" t="s">
        <v>11</v>
      </c>
      <c r="M514" s="36" t="s">
        <v>11</v>
      </c>
      <c r="N514" s="36" t="s">
        <v>11</v>
      </c>
      <c r="U514" s="5">
        <v>1</v>
      </c>
      <c r="V514" s="5">
        <v>2</v>
      </c>
      <c r="W514" s="5">
        <v>3</v>
      </c>
      <c r="X514" s="5">
        <v>4</v>
      </c>
      <c r="Y514" s="5">
        <v>5</v>
      </c>
      <c r="Z514" s="5">
        <v>6</v>
      </c>
      <c r="AA514" s="5">
        <v>7</v>
      </c>
      <c r="AB514" s="5">
        <v>8</v>
      </c>
      <c r="AC514" s="5">
        <v>9</v>
      </c>
      <c r="AD514" s="5">
        <v>0</v>
      </c>
    </row>
    <row r="515" spans="2:30" s="5" customFormat="1" ht="13.5" customHeight="1" thickBot="1">
      <c r="B515" s="37" t="s">
        <v>9</v>
      </c>
      <c r="C515" s="38"/>
      <c r="D515" s="39"/>
      <c r="E515" s="14" t="s">
        <v>182</v>
      </c>
      <c r="F515" s="14" t="s">
        <v>0</v>
      </c>
      <c r="G515" s="14" t="s">
        <v>1</v>
      </c>
      <c r="H515" s="14" t="s">
        <v>2</v>
      </c>
      <c r="I515" s="14" t="s">
        <v>3</v>
      </c>
      <c r="J515" s="14" t="s">
        <v>4</v>
      </c>
      <c r="K515" s="14" t="s">
        <v>5</v>
      </c>
      <c r="L515" s="13" t="s">
        <v>6</v>
      </c>
      <c r="M515" s="12" t="s">
        <v>79</v>
      </c>
      <c r="N515" s="11" t="s">
        <v>145</v>
      </c>
      <c r="T515" s="5" t="s">
        <v>220</v>
      </c>
      <c r="U515" s="5" t="s">
        <v>117</v>
      </c>
      <c r="V515" s="5" t="s">
        <v>118</v>
      </c>
      <c r="W515" s="5" t="s">
        <v>119</v>
      </c>
      <c r="X515" s="5" t="s">
        <v>120</v>
      </c>
      <c r="AC515" s="5" t="s">
        <v>266</v>
      </c>
      <c r="AD515" s="5" t="s">
        <v>267</v>
      </c>
    </row>
    <row r="516" spans="2:30" s="5" customFormat="1" ht="13.5" customHeight="1" thickBot="1">
      <c r="B516" s="40" t="s">
        <v>272</v>
      </c>
      <c r="C516" s="41"/>
      <c r="D516" s="42"/>
      <c r="E516" s="9">
        <f t="shared" ref="E516:N518" si="24">IF(U516="","",U516)</f>
        <v>32.7102803738318</v>
      </c>
      <c r="F516" s="10">
        <f t="shared" si="24"/>
        <v>30.529595015576302</v>
      </c>
      <c r="G516" s="10">
        <f t="shared" si="24"/>
        <v>27.4143302180685</v>
      </c>
      <c r="H516" s="10">
        <f t="shared" si="24"/>
        <v>9.0342679127725898</v>
      </c>
      <c r="I516" s="10" t="str">
        <f t="shared" si="24"/>
        <v/>
      </c>
      <c r="J516" s="10" t="str">
        <f t="shared" si="24"/>
        <v/>
      </c>
      <c r="K516" s="10" t="str">
        <f t="shared" si="24"/>
        <v/>
      </c>
      <c r="L516" s="10" t="str">
        <f t="shared" si="24"/>
        <v/>
      </c>
      <c r="M516" s="9">
        <f t="shared" si="24"/>
        <v>0</v>
      </c>
      <c r="N516" s="8">
        <f t="shared" si="24"/>
        <v>0.31152647975077902</v>
      </c>
      <c r="T516" s="5" t="s">
        <v>272</v>
      </c>
      <c r="U516" s="67">
        <v>32.7102803738318</v>
      </c>
      <c r="V516" s="67">
        <v>30.529595015576302</v>
      </c>
      <c r="W516" s="67">
        <v>27.4143302180685</v>
      </c>
      <c r="X516" s="67">
        <v>9.0342679127725898</v>
      </c>
      <c r="Y516" s="67"/>
      <c r="Z516" s="67"/>
      <c r="AA516" s="67"/>
      <c r="AB516" s="67"/>
      <c r="AC516" s="67">
        <v>0</v>
      </c>
      <c r="AD516" s="67">
        <v>0.31152647975077902</v>
      </c>
    </row>
    <row r="517" spans="2:30" s="5" customFormat="1" ht="13.5" customHeight="1">
      <c r="B517" s="63" t="s">
        <v>80</v>
      </c>
      <c r="C517" s="64"/>
      <c r="D517" s="65"/>
      <c r="E517" s="7">
        <f t="shared" si="24"/>
        <v>38.853441374123598</v>
      </c>
      <c r="F517" s="7">
        <f t="shared" si="24"/>
        <v>31.555835900919501</v>
      </c>
      <c r="G517" s="7">
        <f t="shared" si="24"/>
        <v>19.2387005992382</v>
      </c>
      <c r="H517" s="7">
        <f t="shared" si="24"/>
        <v>9.8934957179941296</v>
      </c>
      <c r="I517" s="7" t="str">
        <f t="shared" si="24"/>
        <v/>
      </c>
      <c r="J517" s="7" t="str">
        <f t="shared" si="24"/>
        <v/>
      </c>
      <c r="K517" s="7" t="str">
        <f t="shared" si="24"/>
        <v/>
      </c>
      <c r="L517" s="7" t="str">
        <f t="shared" si="24"/>
        <v/>
      </c>
      <c r="M517" s="7">
        <f t="shared" si="24"/>
        <v>7.2781969480094104E-3</v>
      </c>
      <c r="N517" s="7">
        <f t="shared" si="24"/>
        <v>0.451248210776584</v>
      </c>
      <c r="T517" s="5" t="s">
        <v>10</v>
      </c>
      <c r="U517" s="67">
        <v>38.853441374123598</v>
      </c>
      <c r="V517" s="67">
        <v>31.555835900919501</v>
      </c>
      <c r="W517" s="67">
        <v>19.2387005992382</v>
      </c>
      <c r="X517" s="67">
        <v>9.8934957179941296</v>
      </c>
      <c r="Y517" s="67"/>
      <c r="Z517" s="67"/>
      <c r="AA517" s="67"/>
      <c r="AB517" s="67"/>
      <c r="AC517" s="67">
        <v>7.2781969480094104E-3</v>
      </c>
      <c r="AD517" s="67">
        <v>0.451248210776584</v>
      </c>
    </row>
    <row r="518" spans="2:30" s="5" customFormat="1" ht="13.5" customHeight="1">
      <c r="B518" s="57" t="s">
        <v>14</v>
      </c>
      <c r="C518" s="58"/>
      <c r="D518" s="59"/>
      <c r="E518" s="6">
        <f t="shared" si="24"/>
        <v>36.5</v>
      </c>
      <c r="F518" s="6">
        <f t="shared" si="24"/>
        <v>31.7</v>
      </c>
      <c r="G518" s="6">
        <f t="shared" si="24"/>
        <v>20.3</v>
      </c>
      <c r="H518" s="6">
        <f t="shared" si="24"/>
        <v>11</v>
      </c>
      <c r="I518" s="6" t="str">
        <f t="shared" si="24"/>
        <v/>
      </c>
      <c r="J518" s="6" t="str">
        <f t="shared" si="24"/>
        <v/>
      </c>
      <c r="K518" s="6" t="str">
        <f t="shared" si="24"/>
        <v/>
      </c>
      <c r="L518" s="6" t="str">
        <f t="shared" si="24"/>
        <v/>
      </c>
      <c r="M518" s="6">
        <f t="shared" si="24"/>
        <v>0</v>
      </c>
      <c r="N518" s="6">
        <f t="shared" si="24"/>
        <v>0.5</v>
      </c>
      <c r="T518" s="5" t="s">
        <v>14</v>
      </c>
      <c r="U518" s="67">
        <v>36.5</v>
      </c>
      <c r="V518" s="67">
        <v>31.7</v>
      </c>
      <c r="W518" s="67">
        <v>20.3</v>
      </c>
      <c r="X518" s="67">
        <v>11</v>
      </c>
      <c r="Y518" s="67"/>
      <c r="Z518" s="67"/>
      <c r="AA518" s="67"/>
      <c r="AB518" s="67"/>
      <c r="AC518" s="67">
        <v>0</v>
      </c>
      <c r="AD518" s="67">
        <v>0.5</v>
      </c>
    </row>
    <row r="519" spans="2:30" s="5" customFormat="1" ht="3.75" customHeight="1">
      <c r="E519" s="15"/>
      <c r="M519" s="15"/>
    </row>
    <row r="520" spans="2:30" s="5" customFormat="1" ht="12.75" customHeight="1">
      <c r="E520" s="15"/>
      <c r="M520" s="15"/>
    </row>
    <row r="521" spans="2:30" s="5" customFormat="1" ht="12.75" customHeight="1">
      <c r="E521" s="15"/>
      <c r="M521" s="15"/>
    </row>
    <row r="522" spans="2:30" s="5" customFormat="1" ht="12.75" customHeight="1">
      <c r="E522" s="15"/>
      <c r="M522" s="15"/>
    </row>
    <row r="523" spans="2:30" s="5" customFormat="1" ht="12.75" customHeight="1">
      <c r="E523" s="15"/>
      <c r="M523" s="15"/>
    </row>
    <row r="524" spans="2:30" s="5" customFormat="1" ht="12.75" customHeight="1">
      <c r="E524" s="15"/>
      <c r="M524" s="15"/>
    </row>
    <row r="525" spans="2:30" s="5" customFormat="1" ht="12.75" customHeight="1">
      <c r="E525" s="15"/>
      <c r="M525" s="15"/>
    </row>
    <row r="526" spans="2:30" s="5" customFormat="1" ht="12.75" customHeight="1">
      <c r="E526" s="15"/>
      <c r="M526" s="15"/>
    </row>
    <row r="527" spans="2:30" s="5" customFormat="1" ht="12.75" customHeight="1">
      <c r="E527" s="15"/>
      <c r="M527" s="15"/>
    </row>
    <row r="528" spans="2:30" s="5" customFormat="1" ht="12.75" customHeight="1">
      <c r="E528" s="15"/>
      <c r="M528" s="15"/>
    </row>
    <row r="529" spans="2:30" s="5" customFormat="1" ht="12.75" customHeight="1">
      <c r="E529" s="15"/>
      <c r="M529" s="15"/>
    </row>
    <row r="530" spans="2:30" s="5" customFormat="1" ht="12.75" customHeight="1">
      <c r="E530" s="15"/>
      <c r="M530" s="15"/>
    </row>
    <row r="531" spans="2:30" s="5" customFormat="1" ht="12.75" customHeight="1">
      <c r="E531" s="15"/>
      <c r="M531" s="15"/>
    </row>
    <row r="532" spans="2:30" s="5" customFormat="1" ht="13.5" customHeight="1">
      <c r="E532" s="15"/>
      <c r="M532" s="15"/>
    </row>
    <row r="533" spans="2:30" s="5" customFormat="1" ht="13.5" customHeight="1">
      <c r="B533" s="60" t="s">
        <v>7</v>
      </c>
      <c r="C533" s="61"/>
      <c r="D533" s="62"/>
      <c r="E533" s="33" t="s">
        <v>8</v>
      </c>
      <c r="F533" s="34"/>
      <c r="G533" s="34"/>
      <c r="H533" s="34"/>
      <c r="I533" s="34"/>
      <c r="J533" s="34"/>
      <c r="K533" s="34"/>
      <c r="L533" s="34"/>
      <c r="M533" s="34"/>
      <c r="N533" s="34"/>
    </row>
    <row r="534" spans="2:30" s="5" customFormat="1" ht="18" customHeight="1">
      <c r="B534" s="43" t="s">
        <v>202</v>
      </c>
      <c r="C534" s="44"/>
      <c r="D534" s="45"/>
      <c r="E534" s="35" t="str">
        <f>T536</f>
        <v>学校に行くのは楽しいと思いますか</v>
      </c>
      <c r="F534" s="36" t="s">
        <v>11</v>
      </c>
      <c r="G534" s="36" t="s">
        <v>11</v>
      </c>
      <c r="H534" s="36" t="s">
        <v>11</v>
      </c>
      <c r="I534" s="36" t="s">
        <v>11</v>
      </c>
      <c r="J534" s="36" t="s">
        <v>11</v>
      </c>
      <c r="K534" s="36" t="s">
        <v>11</v>
      </c>
      <c r="L534" s="36" t="s">
        <v>11</v>
      </c>
      <c r="M534" s="36" t="s">
        <v>11</v>
      </c>
      <c r="N534" s="36" t="s">
        <v>11</v>
      </c>
    </row>
    <row r="535" spans="2:30" s="5" customFormat="1" ht="18" customHeight="1">
      <c r="B535" s="46"/>
      <c r="C535" s="47"/>
      <c r="D535" s="48"/>
      <c r="E535" s="36" t="s">
        <v>11</v>
      </c>
      <c r="F535" s="36" t="s">
        <v>11</v>
      </c>
      <c r="G535" s="36" t="s">
        <v>11</v>
      </c>
      <c r="H535" s="36" t="s">
        <v>11</v>
      </c>
      <c r="I535" s="36" t="s">
        <v>11</v>
      </c>
      <c r="J535" s="36" t="s">
        <v>11</v>
      </c>
      <c r="K535" s="36" t="s">
        <v>11</v>
      </c>
      <c r="L535" s="36" t="s">
        <v>11</v>
      </c>
      <c r="M535" s="36" t="s">
        <v>11</v>
      </c>
      <c r="N535" s="36" t="s">
        <v>11</v>
      </c>
      <c r="U535" s="5">
        <v>1</v>
      </c>
      <c r="V535" s="5">
        <v>2</v>
      </c>
      <c r="W535" s="5">
        <v>3</v>
      </c>
      <c r="X535" s="5">
        <v>4</v>
      </c>
      <c r="Y535" s="5">
        <v>5</v>
      </c>
      <c r="Z535" s="5">
        <v>6</v>
      </c>
      <c r="AA535" s="5">
        <v>7</v>
      </c>
      <c r="AB535" s="5">
        <v>8</v>
      </c>
      <c r="AC535" s="5">
        <v>9</v>
      </c>
      <c r="AD535" s="5">
        <v>0</v>
      </c>
    </row>
    <row r="536" spans="2:30" s="5" customFormat="1" ht="13.5" customHeight="1" thickBot="1">
      <c r="B536" s="37" t="s">
        <v>9</v>
      </c>
      <c r="C536" s="38"/>
      <c r="D536" s="39"/>
      <c r="E536" s="14" t="s">
        <v>182</v>
      </c>
      <c r="F536" s="14" t="s">
        <v>0</v>
      </c>
      <c r="G536" s="14" t="s">
        <v>1</v>
      </c>
      <c r="H536" s="14" t="s">
        <v>2</v>
      </c>
      <c r="I536" s="14" t="s">
        <v>3</v>
      </c>
      <c r="J536" s="14" t="s">
        <v>4</v>
      </c>
      <c r="K536" s="14" t="s">
        <v>5</v>
      </c>
      <c r="L536" s="13" t="s">
        <v>6</v>
      </c>
      <c r="M536" s="12" t="s">
        <v>79</v>
      </c>
      <c r="N536" s="11" t="s">
        <v>145</v>
      </c>
      <c r="T536" s="5" t="s">
        <v>36</v>
      </c>
      <c r="U536" s="5" t="s">
        <v>156</v>
      </c>
      <c r="V536" s="5" t="s">
        <v>157</v>
      </c>
      <c r="W536" s="5" t="s">
        <v>158</v>
      </c>
      <c r="X536" s="5" t="s">
        <v>159</v>
      </c>
      <c r="AC536" s="5" t="s">
        <v>266</v>
      </c>
      <c r="AD536" s="5" t="s">
        <v>267</v>
      </c>
    </row>
    <row r="537" spans="2:30" s="5" customFormat="1" ht="13.5" customHeight="1" thickBot="1">
      <c r="B537" s="40" t="s">
        <v>272</v>
      </c>
      <c r="C537" s="41"/>
      <c r="D537" s="42"/>
      <c r="E537" s="9">
        <f t="shared" ref="E537:N539" si="25">IF(U537="","",U537)</f>
        <v>42.679127725856702</v>
      </c>
      <c r="F537" s="10">
        <f t="shared" si="25"/>
        <v>32.087227414330201</v>
      </c>
      <c r="G537" s="10">
        <f t="shared" si="25"/>
        <v>15.264797507788201</v>
      </c>
      <c r="H537" s="10">
        <f t="shared" si="25"/>
        <v>9.9688473520249197</v>
      </c>
      <c r="I537" s="10" t="str">
        <f t="shared" si="25"/>
        <v/>
      </c>
      <c r="J537" s="10" t="str">
        <f t="shared" si="25"/>
        <v/>
      </c>
      <c r="K537" s="10" t="str">
        <f t="shared" si="25"/>
        <v/>
      </c>
      <c r="L537" s="10" t="str">
        <f t="shared" si="25"/>
        <v/>
      </c>
      <c r="M537" s="9">
        <f t="shared" si="25"/>
        <v>0</v>
      </c>
      <c r="N537" s="8">
        <f t="shared" si="25"/>
        <v>0</v>
      </c>
      <c r="T537" s="5" t="s">
        <v>272</v>
      </c>
      <c r="U537" s="67">
        <v>42.679127725856702</v>
      </c>
      <c r="V537" s="67">
        <v>32.087227414330201</v>
      </c>
      <c r="W537" s="67">
        <v>15.264797507788201</v>
      </c>
      <c r="X537" s="67">
        <v>9.9688473520249197</v>
      </c>
      <c r="Y537" s="67"/>
      <c r="Z537" s="67"/>
      <c r="AA537" s="67"/>
      <c r="AB537" s="67"/>
      <c r="AC537" s="67">
        <v>0</v>
      </c>
      <c r="AD537" s="67">
        <v>0</v>
      </c>
    </row>
    <row r="538" spans="2:30" s="5" customFormat="1" ht="13.5" customHeight="1">
      <c r="B538" s="63" t="s">
        <v>80</v>
      </c>
      <c r="C538" s="64"/>
      <c r="D538" s="65"/>
      <c r="E538" s="7">
        <f t="shared" si="25"/>
        <v>44.212620393507798</v>
      </c>
      <c r="F538" s="7">
        <f t="shared" si="25"/>
        <v>33.741721050971599</v>
      </c>
      <c r="G538" s="7">
        <f t="shared" si="25"/>
        <v>14.0444940440088</v>
      </c>
      <c r="H538" s="7">
        <f t="shared" si="25"/>
        <v>7.96719959242097</v>
      </c>
      <c r="I538" s="7" t="str">
        <f t="shared" si="25"/>
        <v/>
      </c>
      <c r="J538" s="7" t="str">
        <f t="shared" si="25"/>
        <v/>
      </c>
      <c r="K538" s="7" t="str">
        <f t="shared" si="25"/>
        <v/>
      </c>
      <c r="L538" s="7" t="str">
        <f t="shared" si="25"/>
        <v/>
      </c>
      <c r="M538" s="7">
        <f t="shared" si="25"/>
        <v>2.4260656493364698E-3</v>
      </c>
      <c r="N538" s="7">
        <f t="shared" si="25"/>
        <v>3.1538853441374103E-2</v>
      </c>
      <c r="T538" s="5" t="s">
        <v>10</v>
      </c>
      <c r="U538" s="67">
        <v>44.212620393507798</v>
      </c>
      <c r="V538" s="67">
        <v>33.741721050971599</v>
      </c>
      <c r="W538" s="67">
        <v>14.0444940440088</v>
      </c>
      <c r="X538" s="67">
        <v>7.96719959242097</v>
      </c>
      <c r="Y538" s="67"/>
      <c r="Z538" s="67"/>
      <c r="AA538" s="67"/>
      <c r="AB538" s="67"/>
      <c r="AC538" s="67">
        <v>2.4260656493364698E-3</v>
      </c>
      <c r="AD538" s="67">
        <v>3.1538853441374103E-2</v>
      </c>
    </row>
    <row r="539" spans="2:30" s="5" customFormat="1" ht="13.5" customHeight="1">
      <c r="B539" s="57" t="s">
        <v>14</v>
      </c>
      <c r="C539" s="58"/>
      <c r="D539" s="59"/>
      <c r="E539" s="6">
        <f t="shared" si="25"/>
        <v>48.4</v>
      </c>
      <c r="F539" s="6">
        <f t="shared" si="25"/>
        <v>33</v>
      </c>
      <c r="G539" s="6">
        <f t="shared" si="25"/>
        <v>12</v>
      </c>
      <c r="H539" s="6">
        <f t="shared" si="25"/>
        <v>6.6</v>
      </c>
      <c r="I539" s="6" t="str">
        <f t="shared" si="25"/>
        <v/>
      </c>
      <c r="J539" s="6" t="str">
        <f t="shared" si="25"/>
        <v/>
      </c>
      <c r="K539" s="6" t="str">
        <f t="shared" si="25"/>
        <v/>
      </c>
      <c r="L539" s="6" t="str">
        <f t="shared" si="25"/>
        <v/>
      </c>
      <c r="M539" s="6">
        <f t="shared" si="25"/>
        <v>0</v>
      </c>
      <c r="N539" s="6">
        <f t="shared" si="25"/>
        <v>0.1</v>
      </c>
      <c r="T539" s="5" t="s">
        <v>14</v>
      </c>
      <c r="U539" s="67">
        <v>48.4</v>
      </c>
      <c r="V539" s="67">
        <v>33</v>
      </c>
      <c r="W539" s="67">
        <v>12</v>
      </c>
      <c r="X539" s="67">
        <v>6.6</v>
      </c>
      <c r="Y539" s="67"/>
      <c r="Z539" s="67"/>
      <c r="AA539" s="67"/>
      <c r="AB539" s="67"/>
      <c r="AC539" s="67">
        <v>0</v>
      </c>
      <c r="AD539" s="67">
        <v>0.1</v>
      </c>
    </row>
    <row r="540" spans="2:30" s="5" customFormat="1" ht="3.75" customHeight="1">
      <c r="E540" s="15"/>
      <c r="M540" s="15"/>
    </row>
    <row r="541" spans="2:30" s="5" customFormat="1" ht="12.75" customHeight="1">
      <c r="E541" s="15"/>
      <c r="M541" s="15"/>
    </row>
    <row r="542" spans="2:30" s="5" customFormat="1" ht="12.75" customHeight="1">
      <c r="E542" s="15"/>
      <c r="M542" s="15"/>
    </row>
    <row r="543" spans="2:30" s="5" customFormat="1" ht="12.75" customHeight="1">
      <c r="E543" s="15"/>
      <c r="M543" s="15"/>
    </row>
    <row r="544" spans="2:30" s="5" customFormat="1" ht="12.75" customHeight="1">
      <c r="E544" s="15"/>
      <c r="M544" s="15"/>
    </row>
    <row r="545" spans="2:30" s="5" customFormat="1" ht="12.75" customHeight="1">
      <c r="E545" s="15"/>
      <c r="M545" s="15"/>
    </row>
    <row r="546" spans="2:30" s="5" customFormat="1" ht="12.75" customHeight="1">
      <c r="E546" s="15"/>
      <c r="M546" s="15"/>
    </row>
    <row r="547" spans="2:30" s="5" customFormat="1" ht="12.75" customHeight="1">
      <c r="E547" s="15"/>
      <c r="M547" s="15"/>
    </row>
    <row r="548" spans="2:30" s="5" customFormat="1" ht="12.75" customHeight="1">
      <c r="E548" s="15"/>
      <c r="M548" s="15"/>
    </row>
    <row r="549" spans="2:30" s="5" customFormat="1" ht="12.75" customHeight="1">
      <c r="E549" s="15"/>
      <c r="M549" s="15"/>
    </row>
    <row r="550" spans="2:30" s="5" customFormat="1" ht="12.75" customHeight="1">
      <c r="E550" s="15"/>
      <c r="M550" s="15"/>
    </row>
    <row r="551" spans="2:30" s="5" customFormat="1" ht="12.75" customHeight="1">
      <c r="E551" s="15"/>
      <c r="M551" s="15"/>
    </row>
    <row r="552" spans="2:30" s="5" customFormat="1" ht="12.75" customHeight="1">
      <c r="E552" s="15"/>
      <c r="M552" s="15"/>
    </row>
    <row r="553" spans="2:30" s="5" customFormat="1" ht="13.5" customHeight="1">
      <c r="E553" s="15"/>
      <c r="M553" s="15"/>
    </row>
    <row r="554" spans="2:30" s="5" customFormat="1" ht="13.5" customHeight="1">
      <c r="B554" s="60" t="s">
        <v>7</v>
      </c>
      <c r="C554" s="61"/>
      <c r="D554" s="62"/>
      <c r="E554" s="33" t="s">
        <v>8</v>
      </c>
      <c r="F554" s="34"/>
      <c r="G554" s="34"/>
      <c r="H554" s="34"/>
      <c r="I554" s="34"/>
      <c r="J554" s="34"/>
      <c r="K554" s="34"/>
      <c r="L554" s="34"/>
      <c r="M554" s="34"/>
      <c r="N554" s="34"/>
    </row>
    <row r="555" spans="2:30" s="5" customFormat="1" ht="18" customHeight="1">
      <c r="B555" s="43" t="s">
        <v>261</v>
      </c>
      <c r="C555" s="44"/>
      <c r="D555" s="45"/>
      <c r="E555" s="35" t="str">
        <f>T557</f>
        <v>学校で，友達に会うのは楽しいと思いますか</v>
      </c>
      <c r="F555" s="36" t="s">
        <v>11</v>
      </c>
      <c r="G555" s="36" t="s">
        <v>11</v>
      </c>
      <c r="H555" s="36" t="s">
        <v>11</v>
      </c>
      <c r="I555" s="36" t="s">
        <v>11</v>
      </c>
      <c r="J555" s="36" t="s">
        <v>11</v>
      </c>
      <c r="K555" s="36" t="s">
        <v>11</v>
      </c>
      <c r="L555" s="36" t="s">
        <v>11</v>
      </c>
      <c r="M555" s="36" t="s">
        <v>11</v>
      </c>
      <c r="N555" s="36" t="s">
        <v>11</v>
      </c>
    </row>
    <row r="556" spans="2:30" s="5" customFormat="1" ht="18" customHeight="1">
      <c r="B556" s="46"/>
      <c r="C556" s="47"/>
      <c r="D556" s="48"/>
      <c r="E556" s="36" t="s">
        <v>11</v>
      </c>
      <c r="F556" s="36" t="s">
        <v>11</v>
      </c>
      <c r="G556" s="36" t="s">
        <v>11</v>
      </c>
      <c r="H556" s="36" t="s">
        <v>11</v>
      </c>
      <c r="I556" s="36" t="s">
        <v>11</v>
      </c>
      <c r="J556" s="36" t="s">
        <v>11</v>
      </c>
      <c r="K556" s="36" t="s">
        <v>11</v>
      </c>
      <c r="L556" s="36" t="s">
        <v>11</v>
      </c>
      <c r="M556" s="36" t="s">
        <v>11</v>
      </c>
      <c r="N556" s="36" t="s">
        <v>11</v>
      </c>
      <c r="U556" s="5">
        <v>1</v>
      </c>
      <c r="V556" s="5">
        <v>2</v>
      </c>
      <c r="W556" s="5">
        <v>3</v>
      </c>
      <c r="X556" s="5">
        <v>4</v>
      </c>
      <c r="Y556" s="5">
        <v>5</v>
      </c>
      <c r="Z556" s="5">
        <v>6</v>
      </c>
      <c r="AA556" s="5">
        <v>7</v>
      </c>
      <c r="AB556" s="5">
        <v>8</v>
      </c>
      <c r="AC556" s="5">
        <v>9</v>
      </c>
      <c r="AD556" s="5">
        <v>0</v>
      </c>
    </row>
    <row r="557" spans="2:30" s="5" customFormat="1" ht="13.5" customHeight="1" thickBot="1">
      <c r="B557" s="37" t="s">
        <v>9</v>
      </c>
      <c r="C557" s="38"/>
      <c r="D557" s="39"/>
      <c r="E557" s="14" t="s">
        <v>182</v>
      </c>
      <c r="F557" s="14" t="s">
        <v>0</v>
      </c>
      <c r="G557" s="14" t="s">
        <v>1</v>
      </c>
      <c r="H557" s="14" t="s">
        <v>2</v>
      </c>
      <c r="I557" s="14" t="s">
        <v>3</v>
      </c>
      <c r="J557" s="14" t="s">
        <v>4</v>
      </c>
      <c r="K557" s="14" t="s">
        <v>5</v>
      </c>
      <c r="L557" s="13" t="s">
        <v>6</v>
      </c>
      <c r="M557" s="12" t="s">
        <v>79</v>
      </c>
      <c r="N557" s="11" t="s">
        <v>145</v>
      </c>
      <c r="T557" s="5" t="s">
        <v>221</v>
      </c>
      <c r="U557" s="5" t="s">
        <v>156</v>
      </c>
      <c r="V557" s="5" t="s">
        <v>157</v>
      </c>
      <c r="W557" s="5" t="s">
        <v>158</v>
      </c>
      <c r="X557" s="5" t="s">
        <v>159</v>
      </c>
      <c r="AC557" s="5" t="s">
        <v>266</v>
      </c>
      <c r="AD557" s="5" t="s">
        <v>267</v>
      </c>
    </row>
    <row r="558" spans="2:30" s="5" customFormat="1" ht="13.5" customHeight="1" thickBot="1">
      <c r="B558" s="40" t="s">
        <v>272</v>
      </c>
      <c r="C558" s="41"/>
      <c r="D558" s="42"/>
      <c r="E558" s="9">
        <f t="shared" ref="E558:N560" si="26">IF(U558="","",U558)</f>
        <v>72.274143302180704</v>
      </c>
      <c r="F558" s="10">
        <f t="shared" si="26"/>
        <v>19.3146417445483</v>
      </c>
      <c r="G558" s="10">
        <f t="shared" si="26"/>
        <v>5.9190031152648004</v>
      </c>
      <c r="H558" s="10">
        <f t="shared" si="26"/>
        <v>2.4922118380062299</v>
      </c>
      <c r="I558" s="10" t="str">
        <f t="shared" si="26"/>
        <v/>
      </c>
      <c r="J558" s="10" t="str">
        <f t="shared" si="26"/>
        <v/>
      </c>
      <c r="K558" s="10" t="str">
        <f t="shared" si="26"/>
        <v/>
      </c>
      <c r="L558" s="10" t="str">
        <f t="shared" si="26"/>
        <v/>
      </c>
      <c r="M558" s="9">
        <f t="shared" si="26"/>
        <v>0</v>
      </c>
      <c r="N558" s="8">
        <f t="shared" si="26"/>
        <v>0</v>
      </c>
      <c r="T558" s="5" t="s">
        <v>272</v>
      </c>
      <c r="U558" s="67">
        <v>72.274143302180704</v>
      </c>
      <c r="V558" s="67">
        <v>19.3146417445483</v>
      </c>
      <c r="W558" s="67">
        <v>5.9190031152648004</v>
      </c>
      <c r="X558" s="67">
        <v>2.4922118380062299</v>
      </c>
      <c r="Y558" s="67"/>
      <c r="Z558" s="67"/>
      <c r="AA558" s="67"/>
      <c r="AB558" s="67"/>
      <c r="AC558" s="67">
        <v>0</v>
      </c>
      <c r="AD558" s="67">
        <v>0</v>
      </c>
    </row>
    <row r="559" spans="2:30" s="5" customFormat="1" ht="13.5" customHeight="1">
      <c r="B559" s="63" t="s">
        <v>80</v>
      </c>
      <c r="C559" s="64"/>
      <c r="D559" s="65"/>
      <c r="E559" s="7">
        <f t="shared" si="26"/>
        <v>73.572866881777799</v>
      </c>
      <c r="F559" s="7">
        <f t="shared" si="26"/>
        <v>20.024745869623199</v>
      </c>
      <c r="G559" s="7">
        <f t="shared" si="26"/>
        <v>4.53189063296053</v>
      </c>
      <c r="H559" s="7">
        <f t="shared" si="26"/>
        <v>1.8268274339503601</v>
      </c>
      <c r="I559" s="7" t="str">
        <f t="shared" si="26"/>
        <v/>
      </c>
      <c r="J559" s="7" t="str">
        <f t="shared" si="26"/>
        <v/>
      </c>
      <c r="K559" s="7" t="str">
        <f t="shared" si="26"/>
        <v/>
      </c>
      <c r="L559" s="7" t="str">
        <f t="shared" si="26"/>
        <v/>
      </c>
      <c r="M559" s="7">
        <f t="shared" si="26"/>
        <v>9.7042625973458793E-3</v>
      </c>
      <c r="N559" s="7">
        <f t="shared" si="26"/>
        <v>3.3964919090710602E-2</v>
      </c>
      <c r="T559" s="5" t="s">
        <v>10</v>
      </c>
      <c r="U559" s="67">
        <v>73.572866881777799</v>
      </c>
      <c r="V559" s="67">
        <v>20.024745869623199</v>
      </c>
      <c r="W559" s="67">
        <v>4.53189063296053</v>
      </c>
      <c r="X559" s="67">
        <v>1.8268274339503601</v>
      </c>
      <c r="Y559" s="67"/>
      <c r="Z559" s="67"/>
      <c r="AA559" s="67"/>
      <c r="AB559" s="67"/>
      <c r="AC559" s="67">
        <v>9.7042625973458793E-3</v>
      </c>
      <c r="AD559" s="67">
        <v>3.3964919090710602E-2</v>
      </c>
    </row>
    <row r="560" spans="2:30" s="5" customFormat="1" ht="13.5" customHeight="1">
      <c r="B560" s="57" t="s">
        <v>14</v>
      </c>
      <c r="C560" s="58"/>
      <c r="D560" s="59"/>
      <c r="E560" s="6">
        <f t="shared" si="26"/>
        <v>75.8</v>
      </c>
      <c r="F560" s="6">
        <f t="shared" si="26"/>
        <v>18.899999999999999</v>
      </c>
      <c r="G560" s="6">
        <f t="shared" si="26"/>
        <v>3.7</v>
      </c>
      <c r="H560" s="6">
        <f t="shared" si="26"/>
        <v>1.6</v>
      </c>
      <c r="I560" s="6" t="str">
        <f t="shared" si="26"/>
        <v/>
      </c>
      <c r="J560" s="6" t="str">
        <f t="shared" si="26"/>
        <v/>
      </c>
      <c r="K560" s="6" t="str">
        <f t="shared" si="26"/>
        <v/>
      </c>
      <c r="L560" s="6" t="str">
        <f t="shared" si="26"/>
        <v/>
      </c>
      <c r="M560" s="6">
        <f t="shared" si="26"/>
        <v>0</v>
      </c>
      <c r="N560" s="6">
        <f t="shared" si="26"/>
        <v>0.1</v>
      </c>
      <c r="T560" s="5" t="s">
        <v>14</v>
      </c>
      <c r="U560" s="67">
        <v>75.8</v>
      </c>
      <c r="V560" s="67">
        <v>18.899999999999999</v>
      </c>
      <c r="W560" s="67">
        <v>3.7</v>
      </c>
      <c r="X560" s="67">
        <v>1.6</v>
      </c>
      <c r="Y560" s="67"/>
      <c r="Z560" s="67"/>
      <c r="AA560" s="67"/>
      <c r="AB560" s="67"/>
      <c r="AC560" s="67">
        <v>0</v>
      </c>
      <c r="AD560" s="67">
        <v>0.1</v>
      </c>
    </row>
    <row r="561" spans="2:14" s="5" customFormat="1" ht="3.75" customHeight="1">
      <c r="E561" s="15"/>
      <c r="M561" s="15"/>
    </row>
    <row r="562" spans="2:14" s="5" customFormat="1" ht="12.75" customHeight="1">
      <c r="E562" s="15"/>
      <c r="M562" s="15"/>
    </row>
    <row r="563" spans="2:14" s="5" customFormat="1" ht="12.75" customHeight="1">
      <c r="E563" s="15"/>
      <c r="M563" s="15"/>
    </row>
    <row r="564" spans="2:14" s="5" customFormat="1" ht="12.75" customHeight="1">
      <c r="E564" s="15"/>
      <c r="M564" s="15"/>
    </row>
    <row r="565" spans="2:14" s="5" customFormat="1" ht="12.75" customHeight="1">
      <c r="E565" s="15"/>
      <c r="M565" s="15"/>
    </row>
    <row r="566" spans="2:14" s="5" customFormat="1" ht="12.75" customHeight="1">
      <c r="E566" s="15"/>
      <c r="M566" s="15"/>
    </row>
    <row r="567" spans="2:14" s="5" customFormat="1" ht="12.75" customHeight="1">
      <c r="E567" s="15"/>
      <c r="M567" s="15"/>
    </row>
    <row r="568" spans="2:14" s="5" customFormat="1" ht="12.75" customHeight="1">
      <c r="E568" s="15"/>
      <c r="M568" s="15"/>
    </row>
    <row r="569" spans="2:14" s="5" customFormat="1" ht="12.75" customHeight="1">
      <c r="E569" s="15"/>
      <c r="M569" s="15"/>
    </row>
    <row r="570" spans="2:14" s="5" customFormat="1" ht="12.75" customHeight="1">
      <c r="E570" s="15"/>
      <c r="M570" s="15"/>
    </row>
    <row r="571" spans="2:14" s="5" customFormat="1" ht="12.75" customHeight="1">
      <c r="E571" s="15"/>
      <c r="M571" s="15"/>
    </row>
    <row r="572" spans="2:14" s="5" customFormat="1" ht="12.75" customHeight="1">
      <c r="E572" s="15"/>
      <c r="M572" s="15"/>
    </row>
    <row r="573" spans="2:14" s="5" customFormat="1" ht="12.75" customHeight="1">
      <c r="E573" s="15"/>
      <c r="M573" s="15"/>
    </row>
    <row r="574" spans="2:14" s="15" customFormat="1" ht="15.6" customHeight="1"/>
    <row r="575" spans="2:14" s="5" customFormat="1" ht="13.5" customHeight="1">
      <c r="B575" s="60" t="s">
        <v>7</v>
      </c>
      <c r="C575" s="61"/>
      <c r="D575" s="62"/>
      <c r="E575" s="33" t="s">
        <v>8</v>
      </c>
      <c r="F575" s="34"/>
      <c r="G575" s="34"/>
      <c r="H575" s="34"/>
      <c r="I575" s="34"/>
      <c r="J575" s="34"/>
      <c r="K575" s="34"/>
      <c r="L575" s="34"/>
      <c r="M575" s="34"/>
      <c r="N575" s="34"/>
    </row>
    <row r="576" spans="2:14" s="5" customFormat="1" ht="18" customHeight="1">
      <c r="B576" s="43" t="s">
        <v>94</v>
      </c>
      <c r="C576" s="44"/>
      <c r="D576" s="45"/>
      <c r="E576" s="35" t="str">
        <f>T578</f>
        <v>学校で，好きな授業がありますか</v>
      </c>
      <c r="F576" s="36" t="s">
        <v>11</v>
      </c>
      <c r="G576" s="36" t="s">
        <v>11</v>
      </c>
      <c r="H576" s="36" t="s">
        <v>11</v>
      </c>
      <c r="I576" s="36" t="s">
        <v>11</v>
      </c>
      <c r="J576" s="36" t="s">
        <v>11</v>
      </c>
      <c r="K576" s="36" t="s">
        <v>11</v>
      </c>
      <c r="L576" s="36" t="s">
        <v>11</v>
      </c>
      <c r="M576" s="36" t="s">
        <v>11</v>
      </c>
      <c r="N576" s="36" t="s">
        <v>11</v>
      </c>
    </row>
    <row r="577" spans="2:30" s="5" customFormat="1" ht="18" customHeight="1">
      <c r="B577" s="46"/>
      <c r="C577" s="47"/>
      <c r="D577" s="48"/>
      <c r="E577" s="36" t="s">
        <v>11</v>
      </c>
      <c r="F577" s="36" t="s">
        <v>11</v>
      </c>
      <c r="G577" s="36" t="s">
        <v>11</v>
      </c>
      <c r="H577" s="36" t="s">
        <v>11</v>
      </c>
      <c r="I577" s="36" t="s">
        <v>11</v>
      </c>
      <c r="J577" s="36" t="s">
        <v>11</v>
      </c>
      <c r="K577" s="36" t="s">
        <v>11</v>
      </c>
      <c r="L577" s="36" t="s">
        <v>11</v>
      </c>
      <c r="M577" s="36" t="s">
        <v>11</v>
      </c>
      <c r="N577" s="36" t="s">
        <v>11</v>
      </c>
      <c r="U577" s="5">
        <v>1</v>
      </c>
      <c r="V577" s="5">
        <v>2</v>
      </c>
      <c r="W577" s="5">
        <v>3</v>
      </c>
      <c r="X577" s="5">
        <v>4</v>
      </c>
      <c r="Y577" s="5">
        <v>5</v>
      </c>
      <c r="Z577" s="5">
        <v>6</v>
      </c>
      <c r="AA577" s="5">
        <v>7</v>
      </c>
      <c r="AB577" s="5">
        <v>8</v>
      </c>
      <c r="AC577" s="5">
        <v>9</v>
      </c>
      <c r="AD577" s="5">
        <v>0</v>
      </c>
    </row>
    <row r="578" spans="2:30" s="5" customFormat="1" ht="13.5" customHeight="1" thickBot="1">
      <c r="B578" s="37" t="s">
        <v>9</v>
      </c>
      <c r="C578" s="38"/>
      <c r="D578" s="39"/>
      <c r="E578" s="14" t="s">
        <v>182</v>
      </c>
      <c r="F578" s="14" t="s">
        <v>0</v>
      </c>
      <c r="G578" s="14" t="s">
        <v>1</v>
      </c>
      <c r="H578" s="14" t="s">
        <v>2</v>
      </c>
      <c r="I578" s="14" t="s">
        <v>3</v>
      </c>
      <c r="J578" s="14" t="s">
        <v>4</v>
      </c>
      <c r="K578" s="14" t="s">
        <v>5</v>
      </c>
      <c r="L578" s="13" t="s">
        <v>6</v>
      </c>
      <c r="M578" s="12" t="s">
        <v>79</v>
      </c>
      <c r="N578" s="11" t="s">
        <v>145</v>
      </c>
      <c r="T578" s="5" t="s">
        <v>222</v>
      </c>
      <c r="U578" s="5" t="s">
        <v>156</v>
      </c>
      <c r="V578" s="5" t="s">
        <v>157</v>
      </c>
      <c r="W578" s="5" t="s">
        <v>158</v>
      </c>
      <c r="X578" s="5" t="s">
        <v>159</v>
      </c>
      <c r="AC578" s="5" t="s">
        <v>266</v>
      </c>
      <c r="AD578" s="5" t="s">
        <v>267</v>
      </c>
    </row>
    <row r="579" spans="2:30" s="5" customFormat="1" ht="13.5" customHeight="1" thickBot="1">
      <c r="B579" s="40" t="s">
        <v>272</v>
      </c>
      <c r="C579" s="41"/>
      <c r="D579" s="42"/>
      <c r="E579" s="9">
        <f t="shared" ref="E579:N581" si="27">IF(U579="","",U579)</f>
        <v>58.878504672897201</v>
      </c>
      <c r="F579" s="10">
        <f t="shared" si="27"/>
        <v>23.052959501557599</v>
      </c>
      <c r="G579" s="10">
        <f t="shared" si="27"/>
        <v>12.4610591900312</v>
      </c>
      <c r="H579" s="10">
        <f t="shared" si="27"/>
        <v>5.29595015576324</v>
      </c>
      <c r="I579" s="10" t="str">
        <f t="shared" si="27"/>
        <v/>
      </c>
      <c r="J579" s="10" t="str">
        <f t="shared" si="27"/>
        <v/>
      </c>
      <c r="K579" s="10" t="str">
        <f t="shared" si="27"/>
        <v/>
      </c>
      <c r="L579" s="10" t="str">
        <f t="shared" si="27"/>
        <v/>
      </c>
      <c r="M579" s="9">
        <f t="shared" si="27"/>
        <v>0</v>
      </c>
      <c r="N579" s="8">
        <f t="shared" si="27"/>
        <v>0.31152647975077902</v>
      </c>
      <c r="T579" s="5" t="s">
        <v>272</v>
      </c>
      <c r="U579" s="67">
        <v>58.878504672897201</v>
      </c>
      <c r="V579" s="67">
        <v>23.052959501557599</v>
      </c>
      <c r="W579" s="67">
        <v>12.4610591900312</v>
      </c>
      <c r="X579" s="67">
        <v>5.29595015576324</v>
      </c>
      <c r="Y579" s="67"/>
      <c r="Z579" s="67"/>
      <c r="AA579" s="67"/>
      <c r="AB579" s="67"/>
      <c r="AC579" s="67">
        <v>0</v>
      </c>
      <c r="AD579" s="67">
        <v>0.31152647975077902</v>
      </c>
    </row>
    <row r="580" spans="2:30" s="5" customFormat="1" ht="13.5" customHeight="1">
      <c r="B580" s="63" t="s">
        <v>80</v>
      </c>
      <c r="C580" s="64"/>
      <c r="D580" s="65"/>
      <c r="E580" s="7">
        <f t="shared" si="27"/>
        <v>57.665154419078597</v>
      </c>
      <c r="F580" s="7">
        <f t="shared" si="27"/>
        <v>23.447924500837001</v>
      </c>
      <c r="G580" s="7">
        <f t="shared" si="27"/>
        <v>10.900312962468799</v>
      </c>
      <c r="H580" s="7">
        <f t="shared" si="27"/>
        <v>7.3776656396322098</v>
      </c>
      <c r="I580" s="7" t="str">
        <f t="shared" si="27"/>
        <v/>
      </c>
      <c r="J580" s="7" t="str">
        <f t="shared" si="27"/>
        <v/>
      </c>
      <c r="K580" s="7" t="str">
        <f t="shared" si="27"/>
        <v/>
      </c>
      <c r="L580" s="7" t="str">
        <f t="shared" si="27"/>
        <v/>
      </c>
      <c r="M580" s="7">
        <f t="shared" si="27"/>
        <v>2.91127877920377E-2</v>
      </c>
      <c r="N580" s="7">
        <f t="shared" si="27"/>
        <v>0.57982969019141695</v>
      </c>
      <c r="T580" s="5" t="s">
        <v>10</v>
      </c>
      <c r="U580" s="67">
        <v>57.665154419078597</v>
      </c>
      <c r="V580" s="67">
        <v>23.447924500837001</v>
      </c>
      <c r="W580" s="67">
        <v>10.900312962468799</v>
      </c>
      <c r="X580" s="67">
        <v>7.3776656396322098</v>
      </c>
      <c r="Y580" s="67"/>
      <c r="Z580" s="67"/>
      <c r="AA580" s="67"/>
      <c r="AB580" s="67"/>
      <c r="AC580" s="67">
        <v>2.91127877920377E-2</v>
      </c>
      <c r="AD580" s="67">
        <v>0.57982969019141695</v>
      </c>
    </row>
    <row r="581" spans="2:30" s="5" customFormat="1" ht="13.5" customHeight="1">
      <c r="B581" s="57" t="s">
        <v>14</v>
      </c>
      <c r="C581" s="58"/>
      <c r="D581" s="59"/>
      <c r="E581" s="6">
        <f t="shared" si="27"/>
        <v>54.7</v>
      </c>
      <c r="F581" s="6">
        <f t="shared" si="27"/>
        <v>25.2</v>
      </c>
      <c r="G581" s="6">
        <f t="shared" si="27"/>
        <v>11.9</v>
      </c>
      <c r="H581" s="6">
        <f t="shared" si="27"/>
        <v>7.6</v>
      </c>
      <c r="I581" s="6" t="str">
        <f t="shared" si="27"/>
        <v/>
      </c>
      <c r="J581" s="6" t="str">
        <f t="shared" si="27"/>
        <v/>
      </c>
      <c r="K581" s="6" t="str">
        <f t="shared" si="27"/>
        <v/>
      </c>
      <c r="L581" s="6" t="str">
        <f t="shared" si="27"/>
        <v/>
      </c>
      <c r="M581" s="6">
        <f t="shared" si="27"/>
        <v>0</v>
      </c>
      <c r="N581" s="6">
        <f t="shared" si="27"/>
        <v>0.6</v>
      </c>
      <c r="T581" s="5" t="s">
        <v>14</v>
      </c>
      <c r="U581" s="67">
        <v>54.7</v>
      </c>
      <c r="V581" s="67">
        <v>25.2</v>
      </c>
      <c r="W581" s="67">
        <v>11.9</v>
      </c>
      <c r="X581" s="67">
        <v>7.6</v>
      </c>
      <c r="Y581" s="67"/>
      <c r="Z581" s="67"/>
      <c r="AA581" s="67"/>
      <c r="AB581" s="67"/>
      <c r="AC581" s="67">
        <v>0</v>
      </c>
      <c r="AD581" s="67">
        <v>0.6</v>
      </c>
    </row>
    <row r="582" spans="2:30" s="5" customFormat="1" ht="3.75" customHeight="1">
      <c r="E582" s="15"/>
      <c r="M582" s="15"/>
    </row>
    <row r="583" spans="2:30" s="5" customFormat="1" ht="12.75" customHeight="1">
      <c r="E583" s="15"/>
      <c r="M583" s="15"/>
    </row>
    <row r="584" spans="2:30" s="5" customFormat="1" ht="12.75" customHeight="1">
      <c r="E584" s="15"/>
      <c r="M584" s="15"/>
    </row>
    <row r="585" spans="2:30" s="5" customFormat="1" ht="12.75" customHeight="1">
      <c r="E585" s="15"/>
      <c r="M585" s="15"/>
    </row>
    <row r="586" spans="2:30" s="5" customFormat="1" ht="12.75" customHeight="1">
      <c r="E586" s="15"/>
      <c r="M586" s="15"/>
    </row>
    <row r="587" spans="2:30" s="5" customFormat="1" ht="12.75" customHeight="1">
      <c r="E587" s="15"/>
      <c r="M587" s="15"/>
    </row>
    <row r="588" spans="2:30" s="5" customFormat="1" ht="12.75" customHeight="1">
      <c r="E588" s="15"/>
      <c r="M588" s="15"/>
    </row>
    <row r="589" spans="2:30" s="5" customFormat="1" ht="12.75" customHeight="1">
      <c r="E589" s="15"/>
      <c r="M589" s="15"/>
    </row>
    <row r="590" spans="2:30" s="5" customFormat="1" ht="12.75" customHeight="1">
      <c r="E590" s="15"/>
      <c r="M590" s="15"/>
    </row>
    <row r="591" spans="2:30" s="5" customFormat="1" ht="12.75" customHeight="1">
      <c r="E591" s="15"/>
      <c r="M591" s="15"/>
    </row>
    <row r="592" spans="2:30" s="5" customFormat="1" ht="12.75" customHeight="1">
      <c r="E592" s="15"/>
      <c r="M592" s="15"/>
    </row>
    <row r="593" spans="2:30" s="5" customFormat="1" ht="12.75" customHeight="1">
      <c r="E593" s="15"/>
      <c r="M593" s="15"/>
    </row>
    <row r="594" spans="2:30" s="5" customFormat="1" ht="12.75" customHeight="1">
      <c r="E594" s="15"/>
      <c r="M594" s="15"/>
    </row>
    <row r="595" spans="2:30" s="5" customFormat="1" ht="13.5" customHeight="1">
      <c r="E595" s="15"/>
      <c r="M595" s="15"/>
    </row>
    <row r="596" spans="2:30" s="5" customFormat="1" ht="13.5" customHeight="1">
      <c r="B596" s="60" t="s">
        <v>7</v>
      </c>
      <c r="C596" s="61"/>
      <c r="D596" s="62"/>
      <c r="E596" s="33" t="s">
        <v>8</v>
      </c>
      <c r="F596" s="34"/>
      <c r="G596" s="34"/>
      <c r="H596" s="34"/>
      <c r="I596" s="34"/>
      <c r="J596" s="34"/>
      <c r="K596" s="34"/>
      <c r="L596" s="34"/>
      <c r="M596" s="34"/>
      <c r="N596" s="34"/>
    </row>
    <row r="597" spans="2:30" s="5" customFormat="1" ht="18" customHeight="1">
      <c r="B597" s="43" t="s">
        <v>95</v>
      </c>
      <c r="C597" s="44"/>
      <c r="D597" s="45"/>
      <c r="E597" s="35" t="str">
        <f>T599</f>
        <v>あなたの学級では，学級会などの時間に友達同士で話し合って学級のきまりなどを決めていると思いますか</v>
      </c>
      <c r="F597" s="36" t="s">
        <v>11</v>
      </c>
      <c r="G597" s="36" t="s">
        <v>11</v>
      </c>
      <c r="H597" s="36" t="s">
        <v>11</v>
      </c>
      <c r="I597" s="36" t="s">
        <v>11</v>
      </c>
      <c r="J597" s="36" t="s">
        <v>11</v>
      </c>
      <c r="K597" s="36" t="s">
        <v>11</v>
      </c>
      <c r="L597" s="36" t="s">
        <v>11</v>
      </c>
      <c r="M597" s="36" t="s">
        <v>11</v>
      </c>
      <c r="N597" s="36" t="s">
        <v>11</v>
      </c>
    </row>
    <row r="598" spans="2:30" s="5" customFormat="1" ht="18" customHeight="1">
      <c r="B598" s="46"/>
      <c r="C598" s="47"/>
      <c r="D598" s="48"/>
      <c r="E598" s="36" t="s">
        <v>11</v>
      </c>
      <c r="F598" s="36" t="s">
        <v>11</v>
      </c>
      <c r="G598" s="36" t="s">
        <v>11</v>
      </c>
      <c r="H598" s="36" t="s">
        <v>11</v>
      </c>
      <c r="I598" s="36" t="s">
        <v>11</v>
      </c>
      <c r="J598" s="36" t="s">
        <v>11</v>
      </c>
      <c r="K598" s="36" t="s">
        <v>11</v>
      </c>
      <c r="L598" s="36" t="s">
        <v>11</v>
      </c>
      <c r="M598" s="36" t="s">
        <v>11</v>
      </c>
      <c r="N598" s="36" t="s">
        <v>11</v>
      </c>
      <c r="U598" s="5">
        <v>1</v>
      </c>
      <c r="V598" s="5">
        <v>2</v>
      </c>
      <c r="W598" s="5">
        <v>3</v>
      </c>
      <c r="X598" s="5">
        <v>4</v>
      </c>
      <c r="Y598" s="5">
        <v>5</v>
      </c>
      <c r="Z598" s="5">
        <v>6</v>
      </c>
      <c r="AA598" s="5">
        <v>7</v>
      </c>
      <c r="AB598" s="5">
        <v>8</v>
      </c>
      <c r="AC598" s="5">
        <v>9</v>
      </c>
      <c r="AD598" s="5">
        <v>0</v>
      </c>
    </row>
    <row r="599" spans="2:30" s="5" customFormat="1" ht="13.5" customHeight="1" thickBot="1">
      <c r="B599" s="37" t="s">
        <v>9</v>
      </c>
      <c r="C599" s="38"/>
      <c r="D599" s="39"/>
      <c r="E599" s="14" t="s">
        <v>182</v>
      </c>
      <c r="F599" s="14" t="s">
        <v>0</v>
      </c>
      <c r="G599" s="14" t="s">
        <v>1</v>
      </c>
      <c r="H599" s="14" t="s">
        <v>2</v>
      </c>
      <c r="I599" s="14" t="s">
        <v>3</v>
      </c>
      <c r="J599" s="14" t="s">
        <v>4</v>
      </c>
      <c r="K599" s="14" t="s">
        <v>5</v>
      </c>
      <c r="L599" s="13" t="s">
        <v>6</v>
      </c>
      <c r="M599" s="12" t="s">
        <v>79</v>
      </c>
      <c r="N599" s="11" t="s">
        <v>145</v>
      </c>
      <c r="T599" s="5" t="s">
        <v>114</v>
      </c>
      <c r="U599" s="5" t="s">
        <v>156</v>
      </c>
      <c r="V599" s="5" t="s">
        <v>157</v>
      </c>
      <c r="W599" s="5" t="s">
        <v>158</v>
      </c>
      <c r="X599" s="5" t="s">
        <v>159</v>
      </c>
      <c r="AC599" s="5" t="s">
        <v>266</v>
      </c>
      <c r="AD599" s="5" t="s">
        <v>267</v>
      </c>
    </row>
    <row r="600" spans="2:30" s="5" customFormat="1" ht="13.5" customHeight="1" thickBot="1">
      <c r="B600" s="40" t="s">
        <v>272</v>
      </c>
      <c r="C600" s="41"/>
      <c r="D600" s="42"/>
      <c r="E600" s="9">
        <f t="shared" ref="E600:N602" si="28">IF(U600="","",U600)</f>
        <v>46.105919003115297</v>
      </c>
      <c r="F600" s="10">
        <f t="shared" si="28"/>
        <v>40.809968847352003</v>
      </c>
      <c r="G600" s="10">
        <f t="shared" si="28"/>
        <v>9.6573208722741395</v>
      </c>
      <c r="H600" s="10">
        <f t="shared" si="28"/>
        <v>3.42679127725857</v>
      </c>
      <c r="I600" s="10" t="str">
        <f t="shared" si="28"/>
        <v/>
      </c>
      <c r="J600" s="10" t="str">
        <f t="shared" si="28"/>
        <v/>
      </c>
      <c r="K600" s="10" t="str">
        <f t="shared" si="28"/>
        <v/>
      </c>
      <c r="L600" s="10" t="str">
        <f t="shared" si="28"/>
        <v/>
      </c>
      <c r="M600" s="9">
        <f t="shared" si="28"/>
        <v>0</v>
      </c>
      <c r="N600" s="8">
        <f t="shared" si="28"/>
        <v>0</v>
      </c>
      <c r="T600" s="5" t="s">
        <v>272</v>
      </c>
      <c r="U600" s="67">
        <v>46.105919003115297</v>
      </c>
      <c r="V600" s="67">
        <v>40.809968847352003</v>
      </c>
      <c r="W600" s="67">
        <v>9.6573208722741395</v>
      </c>
      <c r="X600" s="67">
        <v>3.42679127725857</v>
      </c>
      <c r="Y600" s="67"/>
      <c r="Z600" s="67"/>
      <c r="AA600" s="67"/>
      <c r="AB600" s="67"/>
      <c r="AC600" s="67">
        <v>0</v>
      </c>
      <c r="AD600" s="67">
        <v>0</v>
      </c>
    </row>
    <row r="601" spans="2:30" s="5" customFormat="1" ht="13.5" customHeight="1">
      <c r="B601" s="63" t="s">
        <v>80</v>
      </c>
      <c r="C601" s="64"/>
      <c r="D601" s="65"/>
      <c r="E601" s="7">
        <f t="shared" si="28"/>
        <v>40.760328974502102</v>
      </c>
      <c r="F601" s="7">
        <f t="shared" si="28"/>
        <v>38.300298406074901</v>
      </c>
      <c r="G601" s="7">
        <f t="shared" si="28"/>
        <v>15.034328828938101</v>
      </c>
      <c r="H601" s="7">
        <f t="shared" si="28"/>
        <v>5.5799509934738802</v>
      </c>
      <c r="I601" s="7" t="str">
        <f t="shared" si="28"/>
        <v/>
      </c>
      <c r="J601" s="7" t="str">
        <f t="shared" si="28"/>
        <v/>
      </c>
      <c r="K601" s="7" t="str">
        <f t="shared" si="28"/>
        <v/>
      </c>
      <c r="L601" s="7" t="str">
        <f t="shared" si="28"/>
        <v/>
      </c>
      <c r="M601" s="7">
        <f t="shared" si="28"/>
        <v>1.6982459545355301E-2</v>
      </c>
      <c r="N601" s="7">
        <f t="shared" si="28"/>
        <v>0.30811033746573202</v>
      </c>
      <c r="T601" s="5" t="s">
        <v>10</v>
      </c>
      <c r="U601" s="67">
        <v>40.760328974502102</v>
      </c>
      <c r="V601" s="67">
        <v>38.300298406074901</v>
      </c>
      <c r="W601" s="67">
        <v>15.034328828938101</v>
      </c>
      <c r="X601" s="67">
        <v>5.5799509934738802</v>
      </c>
      <c r="Y601" s="67"/>
      <c r="Z601" s="67"/>
      <c r="AA601" s="67"/>
      <c r="AB601" s="67"/>
      <c r="AC601" s="67">
        <v>1.6982459545355301E-2</v>
      </c>
      <c r="AD601" s="67">
        <v>0.30811033746573202</v>
      </c>
    </row>
    <row r="602" spans="2:30" s="5" customFormat="1" ht="13.5" customHeight="1">
      <c r="B602" s="57" t="s">
        <v>14</v>
      </c>
      <c r="C602" s="58"/>
      <c r="D602" s="59"/>
      <c r="E602" s="6">
        <f t="shared" si="28"/>
        <v>38.9</v>
      </c>
      <c r="F602" s="6">
        <f t="shared" si="28"/>
        <v>39.5</v>
      </c>
      <c r="G602" s="6">
        <f t="shared" si="28"/>
        <v>15.3</v>
      </c>
      <c r="H602" s="6">
        <f t="shared" si="28"/>
        <v>6</v>
      </c>
      <c r="I602" s="6" t="str">
        <f t="shared" si="28"/>
        <v/>
      </c>
      <c r="J602" s="6" t="str">
        <f t="shared" si="28"/>
        <v/>
      </c>
      <c r="K602" s="6" t="str">
        <f t="shared" si="28"/>
        <v/>
      </c>
      <c r="L602" s="6" t="str">
        <f t="shared" si="28"/>
        <v/>
      </c>
      <c r="M602" s="6">
        <f t="shared" si="28"/>
        <v>0</v>
      </c>
      <c r="N602" s="6">
        <f t="shared" si="28"/>
        <v>0.4</v>
      </c>
      <c r="T602" s="5" t="s">
        <v>14</v>
      </c>
      <c r="U602" s="67">
        <v>38.9</v>
      </c>
      <c r="V602" s="67">
        <v>39.5</v>
      </c>
      <c r="W602" s="67">
        <v>15.3</v>
      </c>
      <c r="X602" s="67">
        <v>6</v>
      </c>
      <c r="Y602" s="67"/>
      <c r="Z602" s="67"/>
      <c r="AA602" s="67"/>
      <c r="AB602" s="67"/>
      <c r="AC602" s="67">
        <v>0</v>
      </c>
      <c r="AD602" s="67">
        <v>0.4</v>
      </c>
    </row>
    <row r="603" spans="2:30" s="5" customFormat="1" ht="3.75" customHeight="1">
      <c r="E603" s="15"/>
      <c r="M603" s="15"/>
    </row>
    <row r="604" spans="2:30" s="5" customFormat="1" ht="12.75" customHeight="1">
      <c r="E604" s="15"/>
      <c r="M604" s="15"/>
    </row>
    <row r="605" spans="2:30" s="5" customFormat="1" ht="12.75" customHeight="1">
      <c r="E605" s="15"/>
      <c r="M605" s="15"/>
    </row>
    <row r="606" spans="2:30" s="5" customFormat="1" ht="12.75" customHeight="1">
      <c r="E606" s="15"/>
      <c r="M606" s="15"/>
    </row>
    <row r="607" spans="2:30" s="5" customFormat="1" ht="12.75" customHeight="1">
      <c r="E607" s="15"/>
      <c r="M607" s="15"/>
    </row>
    <row r="608" spans="2:30" s="5" customFormat="1" ht="12.75" customHeight="1">
      <c r="E608" s="15"/>
      <c r="M608" s="15"/>
    </row>
    <row r="609" spans="2:30" s="5" customFormat="1" ht="12.75" customHeight="1">
      <c r="E609" s="15"/>
      <c r="M609" s="15"/>
    </row>
    <row r="610" spans="2:30" s="5" customFormat="1" ht="12.75" customHeight="1">
      <c r="E610" s="15"/>
      <c r="M610" s="15"/>
    </row>
    <row r="611" spans="2:30" s="5" customFormat="1" ht="12.75" customHeight="1">
      <c r="E611" s="15"/>
      <c r="M611" s="15"/>
    </row>
    <row r="612" spans="2:30" s="5" customFormat="1" ht="12.75" customHeight="1">
      <c r="E612" s="15"/>
      <c r="M612" s="15"/>
    </row>
    <row r="613" spans="2:30" s="5" customFormat="1" ht="12.75" customHeight="1">
      <c r="E613" s="15"/>
      <c r="M613" s="15"/>
    </row>
    <row r="614" spans="2:30" s="5" customFormat="1" ht="12.75" customHeight="1">
      <c r="E614" s="15"/>
      <c r="M614" s="15"/>
    </row>
    <row r="615" spans="2:30" s="5" customFormat="1" ht="12.75" customHeight="1">
      <c r="E615" s="15"/>
      <c r="M615" s="15"/>
    </row>
    <row r="616" spans="2:30" s="5" customFormat="1" ht="13.5" customHeight="1">
      <c r="E616" s="15"/>
      <c r="M616" s="15"/>
    </row>
    <row r="617" spans="2:30" s="5" customFormat="1" ht="13.5" customHeight="1">
      <c r="B617" s="60" t="s">
        <v>7</v>
      </c>
      <c r="C617" s="61"/>
      <c r="D617" s="62"/>
      <c r="E617" s="33" t="s">
        <v>8</v>
      </c>
      <c r="F617" s="34"/>
      <c r="G617" s="34"/>
      <c r="H617" s="34"/>
      <c r="I617" s="34"/>
      <c r="J617" s="34"/>
      <c r="K617" s="34"/>
      <c r="L617" s="34"/>
      <c r="M617" s="34"/>
      <c r="N617" s="34"/>
    </row>
    <row r="618" spans="2:30" s="5" customFormat="1" ht="18" customHeight="1">
      <c r="B618" s="43" t="s">
        <v>201</v>
      </c>
      <c r="C618" s="44"/>
      <c r="D618" s="45"/>
      <c r="E618" s="35" t="str">
        <f>T620</f>
        <v>学級会などの話合いの活動で，自分とは異なる意見や少数意見のよさを生かしたり，折り合いをつけたりして話し合い，意見をまとめていますか</v>
      </c>
      <c r="F618" s="36" t="s">
        <v>11</v>
      </c>
      <c r="G618" s="36" t="s">
        <v>11</v>
      </c>
      <c r="H618" s="36" t="s">
        <v>11</v>
      </c>
      <c r="I618" s="36" t="s">
        <v>11</v>
      </c>
      <c r="J618" s="36" t="s">
        <v>11</v>
      </c>
      <c r="K618" s="36" t="s">
        <v>11</v>
      </c>
      <c r="L618" s="36" t="s">
        <v>11</v>
      </c>
      <c r="M618" s="36" t="s">
        <v>11</v>
      </c>
      <c r="N618" s="36" t="s">
        <v>11</v>
      </c>
    </row>
    <row r="619" spans="2:30" s="5" customFormat="1" ht="18" customHeight="1">
      <c r="B619" s="46"/>
      <c r="C619" s="47"/>
      <c r="D619" s="48"/>
      <c r="E619" s="36" t="s">
        <v>11</v>
      </c>
      <c r="F619" s="36" t="s">
        <v>11</v>
      </c>
      <c r="G619" s="36" t="s">
        <v>11</v>
      </c>
      <c r="H619" s="36" t="s">
        <v>11</v>
      </c>
      <c r="I619" s="36" t="s">
        <v>11</v>
      </c>
      <c r="J619" s="36" t="s">
        <v>11</v>
      </c>
      <c r="K619" s="36" t="s">
        <v>11</v>
      </c>
      <c r="L619" s="36" t="s">
        <v>11</v>
      </c>
      <c r="M619" s="36" t="s">
        <v>11</v>
      </c>
      <c r="N619" s="36" t="s">
        <v>11</v>
      </c>
      <c r="U619" s="5">
        <v>1</v>
      </c>
      <c r="V619" s="5">
        <v>2</v>
      </c>
      <c r="W619" s="5">
        <v>3</v>
      </c>
      <c r="X619" s="5">
        <v>4</v>
      </c>
      <c r="Y619" s="5">
        <v>5</v>
      </c>
      <c r="Z619" s="5">
        <v>6</v>
      </c>
      <c r="AA619" s="5">
        <v>7</v>
      </c>
      <c r="AB619" s="5">
        <v>8</v>
      </c>
      <c r="AC619" s="5">
        <v>9</v>
      </c>
      <c r="AD619" s="5">
        <v>0</v>
      </c>
    </row>
    <row r="620" spans="2:30" s="5" customFormat="1" ht="13.5" customHeight="1" thickBot="1">
      <c r="B620" s="37" t="s">
        <v>9</v>
      </c>
      <c r="C620" s="38"/>
      <c r="D620" s="39"/>
      <c r="E620" s="14" t="s">
        <v>182</v>
      </c>
      <c r="F620" s="14" t="s">
        <v>0</v>
      </c>
      <c r="G620" s="14" t="s">
        <v>1</v>
      </c>
      <c r="H620" s="14" t="s">
        <v>2</v>
      </c>
      <c r="I620" s="14" t="s">
        <v>3</v>
      </c>
      <c r="J620" s="14" t="s">
        <v>4</v>
      </c>
      <c r="K620" s="14" t="s">
        <v>5</v>
      </c>
      <c r="L620" s="13" t="s">
        <v>6</v>
      </c>
      <c r="M620" s="12" t="s">
        <v>79</v>
      </c>
      <c r="N620" s="11" t="s">
        <v>145</v>
      </c>
      <c r="T620" s="5" t="s">
        <v>223</v>
      </c>
      <c r="U620" s="5" t="s">
        <v>156</v>
      </c>
      <c r="V620" s="5" t="s">
        <v>157</v>
      </c>
      <c r="W620" s="5" t="s">
        <v>158</v>
      </c>
      <c r="X620" s="5" t="s">
        <v>159</v>
      </c>
      <c r="AC620" s="5" t="s">
        <v>266</v>
      </c>
      <c r="AD620" s="5" t="s">
        <v>267</v>
      </c>
    </row>
    <row r="621" spans="2:30" s="5" customFormat="1" ht="13.5" customHeight="1" thickBot="1">
      <c r="B621" s="40" t="s">
        <v>272</v>
      </c>
      <c r="C621" s="41"/>
      <c r="D621" s="42"/>
      <c r="E621" s="9">
        <f t="shared" ref="E621:N623" si="29">IF(U621="","",U621)</f>
        <v>21.495327102803699</v>
      </c>
      <c r="F621" s="10">
        <f t="shared" si="29"/>
        <v>40.809968847352003</v>
      </c>
      <c r="G621" s="10">
        <f t="shared" si="29"/>
        <v>28.660436137071699</v>
      </c>
      <c r="H621" s="10">
        <f t="shared" si="29"/>
        <v>9.0342679127725898</v>
      </c>
      <c r="I621" s="10" t="str">
        <f t="shared" si="29"/>
        <v/>
      </c>
      <c r="J621" s="10" t="str">
        <f t="shared" si="29"/>
        <v/>
      </c>
      <c r="K621" s="10" t="str">
        <f t="shared" si="29"/>
        <v/>
      </c>
      <c r="L621" s="10" t="str">
        <f t="shared" si="29"/>
        <v/>
      </c>
      <c r="M621" s="9">
        <f t="shared" si="29"/>
        <v>0</v>
      </c>
      <c r="N621" s="8">
        <f t="shared" si="29"/>
        <v>0</v>
      </c>
      <c r="T621" s="5" t="s">
        <v>272</v>
      </c>
      <c r="U621" s="67">
        <v>21.495327102803699</v>
      </c>
      <c r="V621" s="67">
        <v>40.809968847352003</v>
      </c>
      <c r="W621" s="67">
        <v>28.660436137071699</v>
      </c>
      <c r="X621" s="67">
        <v>9.0342679127725898</v>
      </c>
      <c r="Y621" s="67"/>
      <c r="Z621" s="67"/>
      <c r="AA621" s="67"/>
      <c r="AB621" s="67"/>
      <c r="AC621" s="67">
        <v>0</v>
      </c>
      <c r="AD621" s="67">
        <v>0</v>
      </c>
    </row>
    <row r="622" spans="2:30" s="5" customFormat="1" ht="13.5" customHeight="1">
      <c r="B622" s="63" t="s">
        <v>80</v>
      </c>
      <c r="C622" s="64"/>
      <c r="D622" s="65"/>
      <c r="E622" s="7">
        <f t="shared" si="29"/>
        <v>17.370630049249101</v>
      </c>
      <c r="F622" s="7">
        <f t="shared" si="29"/>
        <v>39.523035493340501</v>
      </c>
      <c r="G622" s="7">
        <f t="shared" si="29"/>
        <v>30.755234236638401</v>
      </c>
      <c r="H622" s="7">
        <f t="shared" si="29"/>
        <v>12.2953007108372</v>
      </c>
      <c r="I622" s="7" t="str">
        <f t="shared" si="29"/>
        <v/>
      </c>
      <c r="J622" s="7" t="str">
        <f t="shared" si="29"/>
        <v/>
      </c>
      <c r="K622" s="7" t="str">
        <f t="shared" si="29"/>
        <v/>
      </c>
      <c r="L622" s="7" t="str">
        <f t="shared" si="29"/>
        <v/>
      </c>
      <c r="M622" s="7">
        <f t="shared" si="29"/>
        <v>4.8521312986729397E-3</v>
      </c>
      <c r="N622" s="7">
        <f t="shared" si="29"/>
        <v>5.0947378636065903E-2</v>
      </c>
      <c r="T622" s="5" t="s">
        <v>10</v>
      </c>
      <c r="U622" s="67">
        <v>17.370630049249101</v>
      </c>
      <c r="V622" s="67">
        <v>39.523035493340501</v>
      </c>
      <c r="W622" s="67">
        <v>30.755234236638401</v>
      </c>
      <c r="X622" s="67">
        <v>12.2953007108372</v>
      </c>
      <c r="Y622" s="67"/>
      <c r="Z622" s="67"/>
      <c r="AA622" s="67"/>
      <c r="AB622" s="67"/>
      <c r="AC622" s="67">
        <v>4.8521312986729397E-3</v>
      </c>
      <c r="AD622" s="67">
        <v>5.0947378636065903E-2</v>
      </c>
    </row>
    <row r="623" spans="2:30" s="5" customFormat="1" ht="13.5" customHeight="1">
      <c r="B623" s="57" t="s">
        <v>14</v>
      </c>
      <c r="C623" s="58"/>
      <c r="D623" s="59"/>
      <c r="E623" s="6">
        <f t="shared" si="29"/>
        <v>17.8</v>
      </c>
      <c r="F623" s="6">
        <f t="shared" si="29"/>
        <v>40.6</v>
      </c>
      <c r="G623" s="6">
        <f t="shared" si="29"/>
        <v>29.6</v>
      </c>
      <c r="H623" s="6">
        <f t="shared" si="29"/>
        <v>12</v>
      </c>
      <c r="I623" s="6" t="str">
        <f t="shared" si="29"/>
        <v/>
      </c>
      <c r="J623" s="6" t="str">
        <f t="shared" si="29"/>
        <v/>
      </c>
      <c r="K623" s="6" t="str">
        <f t="shared" si="29"/>
        <v/>
      </c>
      <c r="L623" s="6" t="str">
        <f t="shared" si="29"/>
        <v/>
      </c>
      <c r="M623" s="6">
        <f t="shared" si="29"/>
        <v>0</v>
      </c>
      <c r="N623" s="6">
        <f t="shared" si="29"/>
        <v>0.1</v>
      </c>
      <c r="T623" s="5" t="s">
        <v>14</v>
      </c>
      <c r="U623" s="67">
        <v>17.8</v>
      </c>
      <c r="V623" s="67">
        <v>40.6</v>
      </c>
      <c r="W623" s="67">
        <v>29.6</v>
      </c>
      <c r="X623" s="67">
        <v>12</v>
      </c>
      <c r="Y623" s="67"/>
      <c r="Z623" s="67"/>
      <c r="AA623" s="67"/>
      <c r="AB623" s="67"/>
      <c r="AC623" s="67">
        <v>0</v>
      </c>
      <c r="AD623" s="67">
        <v>0.1</v>
      </c>
    </row>
    <row r="624" spans="2:30" s="5" customFormat="1" ht="3.75" customHeight="1">
      <c r="E624" s="15"/>
      <c r="M624" s="15"/>
    </row>
    <row r="625" spans="2:30" s="5" customFormat="1" ht="12.75" customHeight="1">
      <c r="E625" s="15"/>
      <c r="M625" s="15"/>
    </row>
    <row r="626" spans="2:30" s="5" customFormat="1" ht="12.75" customHeight="1">
      <c r="E626" s="15"/>
      <c r="M626" s="15"/>
    </row>
    <row r="627" spans="2:30" s="5" customFormat="1" ht="12.75" customHeight="1">
      <c r="E627" s="15"/>
      <c r="M627" s="15"/>
    </row>
    <row r="628" spans="2:30" s="5" customFormat="1" ht="12.75" customHeight="1">
      <c r="E628" s="15"/>
      <c r="M628" s="15"/>
    </row>
    <row r="629" spans="2:30" s="5" customFormat="1" ht="12.75" customHeight="1">
      <c r="E629" s="15"/>
      <c r="M629" s="15"/>
    </row>
    <row r="630" spans="2:30" s="5" customFormat="1" ht="12.75" customHeight="1">
      <c r="E630" s="15"/>
      <c r="M630" s="15"/>
    </row>
    <row r="631" spans="2:30" s="5" customFormat="1" ht="12.75" customHeight="1">
      <c r="E631" s="15"/>
      <c r="M631" s="15"/>
    </row>
    <row r="632" spans="2:30" s="5" customFormat="1" ht="12.75" customHeight="1">
      <c r="E632" s="15"/>
      <c r="M632" s="15"/>
    </row>
    <row r="633" spans="2:30" s="5" customFormat="1" ht="12.75" customHeight="1">
      <c r="E633" s="15"/>
      <c r="M633" s="15"/>
    </row>
    <row r="634" spans="2:30" s="5" customFormat="1" ht="12.75" customHeight="1">
      <c r="E634" s="15"/>
      <c r="M634" s="15"/>
    </row>
    <row r="635" spans="2:30" s="5" customFormat="1" ht="12.75" customHeight="1">
      <c r="E635" s="15"/>
      <c r="M635" s="15"/>
    </row>
    <row r="636" spans="2:30" s="5" customFormat="1" ht="12.75" customHeight="1">
      <c r="E636" s="15"/>
      <c r="M636" s="15"/>
    </row>
    <row r="637" spans="2:30" s="5" customFormat="1" ht="15.6" customHeight="1">
      <c r="E637" s="15"/>
      <c r="M637" s="15"/>
    </row>
    <row r="638" spans="2:30" s="5" customFormat="1" ht="13.5" customHeight="1">
      <c r="B638" s="60" t="s">
        <v>7</v>
      </c>
      <c r="C638" s="61"/>
      <c r="D638" s="62"/>
      <c r="E638" s="33" t="s">
        <v>8</v>
      </c>
      <c r="F638" s="34"/>
      <c r="G638" s="34"/>
      <c r="H638" s="34"/>
      <c r="I638" s="34"/>
      <c r="J638" s="34"/>
      <c r="K638" s="34"/>
      <c r="L638" s="34"/>
      <c r="M638" s="34"/>
      <c r="N638" s="34"/>
    </row>
    <row r="639" spans="2:30" s="5" customFormat="1" ht="18" customHeight="1">
      <c r="B639" s="43" t="s">
        <v>96</v>
      </c>
      <c r="C639" s="44"/>
      <c r="D639" s="45"/>
      <c r="E639" s="35" t="str">
        <f>T641</f>
        <v>学級みんなで協力して何かをやり遂げ，うれしかったことがありますか</v>
      </c>
      <c r="F639" s="36" t="s">
        <v>11</v>
      </c>
      <c r="G639" s="36" t="s">
        <v>11</v>
      </c>
      <c r="H639" s="36" t="s">
        <v>11</v>
      </c>
      <c r="I639" s="36" t="s">
        <v>11</v>
      </c>
      <c r="J639" s="36" t="s">
        <v>11</v>
      </c>
      <c r="K639" s="36" t="s">
        <v>11</v>
      </c>
      <c r="L639" s="36" t="s">
        <v>11</v>
      </c>
      <c r="M639" s="36" t="s">
        <v>11</v>
      </c>
      <c r="N639" s="36" t="s">
        <v>11</v>
      </c>
    </row>
    <row r="640" spans="2:30" s="5" customFormat="1" ht="18" customHeight="1">
      <c r="B640" s="46"/>
      <c r="C640" s="47"/>
      <c r="D640" s="48"/>
      <c r="E640" s="36" t="s">
        <v>11</v>
      </c>
      <c r="F640" s="36" t="s">
        <v>11</v>
      </c>
      <c r="G640" s="36" t="s">
        <v>11</v>
      </c>
      <c r="H640" s="36" t="s">
        <v>11</v>
      </c>
      <c r="I640" s="36" t="s">
        <v>11</v>
      </c>
      <c r="J640" s="36" t="s">
        <v>11</v>
      </c>
      <c r="K640" s="36" t="s">
        <v>11</v>
      </c>
      <c r="L640" s="36" t="s">
        <v>11</v>
      </c>
      <c r="M640" s="36" t="s">
        <v>11</v>
      </c>
      <c r="N640" s="36" t="s">
        <v>11</v>
      </c>
      <c r="U640" s="5">
        <v>1</v>
      </c>
      <c r="V640" s="5">
        <v>2</v>
      </c>
      <c r="W640" s="5">
        <v>3</v>
      </c>
      <c r="X640" s="5">
        <v>4</v>
      </c>
      <c r="Y640" s="5">
        <v>5</v>
      </c>
      <c r="Z640" s="5">
        <v>6</v>
      </c>
      <c r="AA640" s="5">
        <v>7</v>
      </c>
      <c r="AB640" s="5">
        <v>8</v>
      </c>
      <c r="AC640" s="5">
        <v>9</v>
      </c>
      <c r="AD640" s="5">
        <v>0</v>
      </c>
    </row>
    <row r="641" spans="2:30" s="5" customFormat="1" ht="13.5" customHeight="1" thickBot="1">
      <c r="B641" s="37" t="s">
        <v>9</v>
      </c>
      <c r="C641" s="38"/>
      <c r="D641" s="39"/>
      <c r="E641" s="14" t="s">
        <v>182</v>
      </c>
      <c r="F641" s="14" t="s">
        <v>0</v>
      </c>
      <c r="G641" s="14" t="s">
        <v>1</v>
      </c>
      <c r="H641" s="14" t="s">
        <v>2</v>
      </c>
      <c r="I641" s="14" t="s">
        <v>3</v>
      </c>
      <c r="J641" s="14" t="s">
        <v>4</v>
      </c>
      <c r="K641" s="14" t="s">
        <v>5</v>
      </c>
      <c r="L641" s="13" t="s">
        <v>6</v>
      </c>
      <c r="M641" s="12" t="s">
        <v>79</v>
      </c>
      <c r="N641" s="11" t="s">
        <v>145</v>
      </c>
      <c r="T641" s="5" t="s">
        <v>37</v>
      </c>
      <c r="U641" s="5" t="s">
        <v>121</v>
      </c>
      <c r="V641" s="5" t="s">
        <v>122</v>
      </c>
      <c r="W641" s="5" t="s">
        <v>123</v>
      </c>
      <c r="X641" s="5" t="s">
        <v>124</v>
      </c>
      <c r="AC641" s="5" t="s">
        <v>266</v>
      </c>
      <c r="AD641" s="5" t="s">
        <v>267</v>
      </c>
    </row>
    <row r="642" spans="2:30" s="5" customFormat="1" ht="13.5" customHeight="1" thickBot="1">
      <c r="B642" s="40" t="s">
        <v>272</v>
      </c>
      <c r="C642" s="41"/>
      <c r="D642" s="42"/>
      <c r="E642" s="9">
        <f t="shared" ref="E642:N644" si="30">IF(U642="","",U642)</f>
        <v>63.862928348909698</v>
      </c>
      <c r="F642" s="10">
        <f t="shared" si="30"/>
        <v>23.364485981308398</v>
      </c>
      <c r="G642" s="10">
        <f t="shared" si="30"/>
        <v>9.0342679127725898</v>
      </c>
      <c r="H642" s="10">
        <f t="shared" si="30"/>
        <v>3.7383177570093502</v>
      </c>
      <c r="I642" s="10" t="str">
        <f t="shared" si="30"/>
        <v/>
      </c>
      <c r="J642" s="10" t="str">
        <f t="shared" si="30"/>
        <v/>
      </c>
      <c r="K642" s="10" t="str">
        <f t="shared" si="30"/>
        <v/>
      </c>
      <c r="L642" s="10" t="str">
        <f t="shared" si="30"/>
        <v/>
      </c>
      <c r="M642" s="9">
        <f t="shared" si="30"/>
        <v>0</v>
      </c>
      <c r="N642" s="8">
        <f t="shared" si="30"/>
        <v>0</v>
      </c>
      <c r="T642" s="5" t="s">
        <v>272</v>
      </c>
      <c r="U642" s="67">
        <v>63.862928348909698</v>
      </c>
      <c r="V642" s="67">
        <v>23.364485981308398</v>
      </c>
      <c r="W642" s="67">
        <v>9.0342679127725898</v>
      </c>
      <c r="X642" s="67">
        <v>3.7383177570093502</v>
      </c>
      <c r="Y642" s="67"/>
      <c r="Z642" s="67"/>
      <c r="AA642" s="67"/>
      <c r="AB642" s="67"/>
      <c r="AC642" s="67">
        <v>0</v>
      </c>
      <c r="AD642" s="67">
        <v>0</v>
      </c>
    </row>
    <row r="643" spans="2:30" s="5" customFormat="1" ht="13.5" customHeight="1">
      <c r="B643" s="63" t="s">
        <v>80</v>
      </c>
      <c r="C643" s="64"/>
      <c r="D643" s="65"/>
      <c r="E643" s="7">
        <f t="shared" si="30"/>
        <v>60.1348892501031</v>
      </c>
      <c r="F643" s="7">
        <f t="shared" si="30"/>
        <v>25.218952424852599</v>
      </c>
      <c r="G643" s="7">
        <f t="shared" si="30"/>
        <v>9.6072199713724196</v>
      </c>
      <c r="H643" s="7">
        <f t="shared" si="30"/>
        <v>4.9782867124384396</v>
      </c>
      <c r="I643" s="7" t="str">
        <f t="shared" si="30"/>
        <v/>
      </c>
      <c r="J643" s="7" t="str">
        <f t="shared" si="30"/>
        <v/>
      </c>
      <c r="K643" s="7" t="str">
        <f t="shared" si="30"/>
        <v/>
      </c>
      <c r="L643" s="7" t="str">
        <f t="shared" si="30"/>
        <v/>
      </c>
      <c r="M643" s="7">
        <f t="shared" si="30"/>
        <v>1.45563938960188E-2</v>
      </c>
      <c r="N643" s="7">
        <f t="shared" si="30"/>
        <v>4.6095247337393001E-2</v>
      </c>
      <c r="T643" s="5" t="s">
        <v>10</v>
      </c>
      <c r="U643" s="67">
        <v>60.1348892501031</v>
      </c>
      <c r="V643" s="67">
        <v>25.218952424852599</v>
      </c>
      <c r="W643" s="67">
        <v>9.6072199713724196</v>
      </c>
      <c r="X643" s="67">
        <v>4.9782867124384396</v>
      </c>
      <c r="Y643" s="67"/>
      <c r="Z643" s="67"/>
      <c r="AA643" s="67"/>
      <c r="AB643" s="67"/>
      <c r="AC643" s="67">
        <v>1.45563938960188E-2</v>
      </c>
      <c r="AD643" s="67">
        <v>4.6095247337393001E-2</v>
      </c>
    </row>
    <row r="644" spans="2:30" s="5" customFormat="1" ht="13.5" customHeight="1">
      <c r="B644" s="57" t="s">
        <v>14</v>
      </c>
      <c r="C644" s="58"/>
      <c r="D644" s="59"/>
      <c r="E644" s="6">
        <f t="shared" si="30"/>
        <v>57.9</v>
      </c>
      <c r="F644" s="6">
        <f t="shared" si="30"/>
        <v>26.3</v>
      </c>
      <c r="G644" s="6">
        <f t="shared" si="30"/>
        <v>10.4</v>
      </c>
      <c r="H644" s="6">
        <f t="shared" si="30"/>
        <v>5.3</v>
      </c>
      <c r="I644" s="6" t="str">
        <f t="shared" si="30"/>
        <v/>
      </c>
      <c r="J644" s="6" t="str">
        <f t="shared" si="30"/>
        <v/>
      </c>
      <c r="K644" s="6" t="str">
        <f t="shared" si="30"/>
        <v/>
      </c>
      <c r="L644" s="6" t="str">
        <f t="shared" si="30"/>
        <v/>
      </c>
      <c r="M644" s="6">
        <f t="shared" si="30"/>
        <v>0</v>
      </c>
      <c r="N644" s="6">
        <f t="shared" si="30"/>
        <v>0.1</v>
      </c>
      <c r="T644" s="5" t="s">
        <v>14</v>
      </c>
      <c r="U644" s="67">
        <v>57.9</v>
      </c>
      <c r="V644" s="67">
        <v>26.3</v>
      </c>
      <c r="W644" s="67">
        <v>10.4</v>
      </c>
      <c r="X644" s="67">
        <v>5.3</v>
      </c>
      <c r="Y644" s="67"/>
      <c r="Z644" s="67"/>
      <c r="AA644" s="67"/>
      <c r="AB644" s="67"/>
      <c r="AC644" s="67">
        <v>0</v>
      </c>
      <c r="AD644" s="67">
        <v>0.1</v>
      </c>
    </row>
    <row r="645" spans="2:30" s="5" customFormat="1" ht="3.75" customHeight="1">
      <c r="E645" s="15"/>
      <c r="M645" s="15"/>
    </row>
    <row r="646" spans="2:30" s="5" customFormat="1" ht="12.75" customHeight="1">
      <c r="E646" s="15"/>
      <c r="M646" s="15"/>
    </row>
    <row r="647" spans="2:30" s="5" customFormat="1" ht="12.75" customHeight="1">
      <c r="E647" s="15"/>
      <c r="M647" s="15"/>
    </row>
    <row r="648" spans="2:30" s="5" customFormat="1" ht="12.75" customHeight="1">
      <c r="E648" s="15"/>
      <c r="M648" s="15"/>
    </row>
    <row r="649" spans="2:30" s="5" customFormat="1" ht="12.75" customHeight="1">
      <c r="E649" s="15"/>
      <c r="M649" s="15"/>
    </row>
    <row r="650" spans="2:30" s="5" customFormat="1" ht="12.75" customHeight="1">
      <c r="E650" s="15"/>
      <c r="M650" s="15"/>
    </row>
    <row r="651" spans="2:30" s="5" customFormat="1" ht="12.75" customHeight="1">
      <c r="E651" s="15"/>
      <c r="M651" s="15"/>
    </row>
    <row r="652" spans="2:30" s="5" customFormat="1" ht="12.75" customHeight="1">
      <c r="E652" s="15"/>
      <c r="M652" s="15"/>
    </row>
    <row r="653" spans="2:30" s="5" customFormat="1" ht="12.75" customHeight="1">
      <c r="E653" s="15"/>
      <c r="M653" s="15"/>
    </row>
    <row r="654" spans="2:30" s="5" customFormat="1" ht="12.75" customHeight="1">
      <c r="E654" s="15"/>
      <c r="M654" s="15"/>
    </row>
    <row r="655" spans="2:30" s="5" customFormat="1" ht="12.75" customHeight="1">
      <c r="E655" s="15"/>
      <c r="M655" s="15"/>
    </row>
    <row r="656" spans="2:30" s="5" customFormat="1" ht="12.75" customHeight="1">
      <c r="E656" s="15"/>
      <c r="M656" s="15"/>
    </row>
    <row r="657" spans="2:30" s="5" customFormat="1" ht="12.75" customHeight="1">
      <c r="E657" s="15"/>
      <c r="M657" s="15"/>
    </row>
    <row r="658" spans="2:30" s="5" customFormat="1" ht="13.5" customHeight="1">
      <c r="E658" s="15"/>
      <c r="M658" s="15"/>
    </row>
    <row r="659" spans="2:30" s="5" customFormat="1" ht="13.5" customHeight="1">
      <c r="B659" s="60" t="s">
        <v>7</v>
      </c>
      <c r="C659" s="61"/>
      <c r="D659" s="62"/>
      <c r="E659" s="33" t="s">
        <v>8</v>
      </c>
      <c r="F659" s="34"/>
      <c r="G659" s="34"/>
      <c r="H659" s="34"/>
      <c r="I659" s="34"/>
      <c r="J659" s="34"/>
      <c r="K659" s="34"/>
      <c r="L659" s="34"/>
      <c r="M659" s="34"/>
      <c r="N659" s="34"/>
    </row>
    <row r="660" spans="2:30" s="5" customFormat="1" ht="18" customHeight="1">
      <c r="B660" s="43" t="s">
        <v>200</v>
      </c>
      <c r="C660" s="44"/>
      <c r="D660" s="45"/>
      <c r="E660" s="35" t="str">
        <f>T662</f>
        <v>先生は，あなたのよいところを認めてくれていると思いますか</v>
      </c>
      <c r="F660" s="36" t="s">
        <v>11</v>
      </c>
      <c r="G660" s="36" t="s">
        <v>11</v>
      </c>
      <c r="H660" s="36" t="s">
        <v>11</v>
      </c>
      <c r="I660" s="36" t="s">
        <v>11</v>
      </c>
      <c r="J660" s="36" t="s">
        <v>11</v>
      </c>
      <c r="K660" s="36" t="s">
        <v>11</v>
      </c>
      <c r="L660" s="36" t="s">
        <v>11</v>
      </c>
      <c r="M660" s="36" t="s">
        <v>11</v>
      </c>
      <c r="N660" s="36" t="s">
        <v>11</v>
      </c>
    </row>
    <row r="661" spans="2:30" s="5" customFormat="1" ht="18" customHeight="1">
      <c r="B661" s="46"/>
      <c r="C661" s="47"/>
      <c r="D661" s="48"/>
      <c r="E661" s="36" t="s">
        <v>11</v>
      </c>
      <c r="F661" s="36" t="s">
        <v>11</v>
      </c>
      <c r="G661" s="36" t="s">
        <v>11</v>
      </c>
      <c r="H661" s="36" t="s">
        <v>11</v>
      </c>
      <c r="I661" s="36" t="s">
        <v>11</v>
      </c>
      <c r="J661" s="36" t="s">
        <v>11</v>
      </c>
      <c r="K661" s="36" t="s">
        <v>11</v>
      </c>
      <c r="L661" s="36" t="s">
        <v>11</v>
      </c>
      <c r="M661" s="36" t="s">
        <v>11</v>
      </c>
      <c r="N661" s="36" t="s">
        <v>11</v>
      </c>
      <c r="U661" s="5">
        <v>1</v>
      </c>
      <c r="V661" s="5">
        <v>2</v>
      </c>
      <c r="W661" s="5">
        <v>3</v>
      </c>
      <c r="X661" s="5">
        <v>4</v>
      </c>
      <c r="Y661" s="5">
        <v>5</v>
      </c>
      <c r="Z661" s="5">
        <v>6</v>
      </c>
      <c r="AA661" s="5">
        <v>7</v>
      </c>
      <c r="AB661" s="5">
        <v>8</v>
      </c>
      <c r="AC661" s="5">
        <v>9</v>
      </c>
      <c r="AD661" s="5">
        <v>0</v>
      </c>
    </row>
    <row r="662" spans="2:30" s="5" customFormat="1" ht="13.5" customHeight="1" thickBot="1">
      <c r="B662" s="37" t="s">
        <v>9</v>
      </c>
      <c r="C662" s="38"/>
      <c r="D662" s="39"/>
      <c r="E662" s="14" t="s">
        <v>182</v>
      </c>
      <c r="F662" s="14" t="s">
        <v>0</v>
      </c>
      <c r="G662" s="14" t="s">
        <v>1</v>
      </c>
      <c r="H662" s="14" t="s">
        <v>2</v>
      </c>
      <c r="I662" s="14" t="s">
        <v>3</v>
      </c>
      <c r="J662" s="14" t="s">
        <v>4</v>
      </c>
      <c r="K662" s="14" t="s">
        <v>5</v>
      </c>
      <c r="L662" s="13" t="s">
        <v>6</v>
      </c>
      <c r="M662" s="12" t="s">
        <v>79</v>
      </c>
      <c r="N662" s="11" t="s">
        <v>145</v>
      </c>
      <c r="T662" s="5" t="s">
        <v>224</v>
      </c>
      <c r="U662" s="5" t="s">
        <v>121</v>
      </c>
      <c r="V662" s="5" t="s">
        <v>122</v>
      </c>
      <c r="W662" s="5" t="s">
        <v>123</v>
      </c>
      <c r="X662" s="5" t="s">
        <v>124</v>
      </c>
      <c r="AC662" s="5" t="s">
        <v>266</v>
      </c>
      <c r="AD662" s="5" t="s">
        <v>267</v>
      </c>
    </row>
    <row r="663" spans="2:30" s="5" customFormat="1" ht="13.5" customHeight="1" thickBot="1">
      <c r="B663" s="40" t="s">
        <v>272</v>
      </c>
      <c r="C663" s="41"/>
      <c r="D663" s="42"/>
      <c r="E663" s="9">
        <f t="shared" ref="E663:N665" si="31">IF(U663="","",U663)</f>
        <v>39.252336448598101</v>
      </c>
      <c r="F663" s="10">
        <f t="shared" si="31"/>
        <v>43.613707165108998</v>
      </c>
      <c r="G663" s="10">
        <f t="shared" si="31"/>
        <v>13.3956386292835</v>
      </c>
      <c r="H663" s="10">
        <f t="shared" si="31"/>
        <v>3.7383177570093502</v>
      </c>
      <c r="I663" s="10" t="str">
        <f t="shared" si="31"/>
        <v/>
      </c>
      <c r="J663" s="10" t="str">
        <f t="shared" si="31"/>
        <v/>
      </c>
      <c r="K663" s="10" t="str">
        <f t="shared" si="31"/>
        <v/>
      </c>
      <c r="L663" s="10" t="str">
        <f t="shared" si="31"/>
        <v/>
      </c>
      <c r="M663" s="9">
        <f t="shared" si="31"/>
        <v>0</v>
      </c>
      <c r="N663" s="8">
        <f t="shared" si="31"/>
        <v>0</v>
      </c>
      <c r="T663" s="5" t="s">
        <v>272</v>
      </c>
      <c r="U663" s="67">
        <v>39.252336448598101</v>
      </c>
      <c r="V663" s="67">
        <v>43.613707165108998</v>
      </c>
      <c r="W663" s="67">
        <v>13.3956386292835</v>
      </c>
      <c r="X663" s="67">
        <v>3.7383177570093502</v>
      </c>
      <c r="Y663" s="67"/>
      <c r="Z663" s="67"/>
      <c r="AA663" s="67"/>
      <c r="AB663" s="67"/>
      <c r="AC663" s="67">
        <v>0</v>
      </c>
      <c r="AD663" s="67">
        <v>0</v>
      </c>
    </row>
    <row r="664" spans="2:30" s="5" customFormat="1" ht="13.5" customHeight="1">
      <c r="B664" s="63" t="s">
        <v>80</v>
      </c>
      <c r="C664" s="64"/>
      <c r="D664" s="65"/>
      <c r="E664" s="7">
        <f t="shared" si="31"/>
        <v>34.811616002329004</v>
      </c>
      <c r="F664" s="7">
        <f t="shared" si="31"/>
        <v>44.666294669933798</v>
      </c>
      <c r="G664" s="7">
        <f t="shared" si="31"/>
        <v>15.005216041146101</v>
      </c>
      <c r="H664" s="7">
        <f t="shared" si="31"/>
        <v>5.3591790193842597</v>
      </c>
      <c r="I664" s="7" t="str">
        <f t="shared" si="31"/>
        <v/>
      </c>
      <c r="J664" s="7" t="str">
        <f t="shared" si="31"/>
        <v/>
      </c>
      <c r="K664" s="7" t="str">
        <f t="shared" si="31"/>
        <v/>
      </c>
      <c r="L664" s="7" t="str">
        <f t="shared" si="31"/>
        <v/>
      </c>
      <c r="M664" s="7">
        <f t="shared" si="31"/>
        <v>1.2130328246682399E-2</v>
      </c>
      <c r="N664" s="7">
        <f t="shared" si="31"/>
        <v>0.14556393896018799</v>
      </c>
      <c r="T664" s="5" t="s">
        <v>10</v>
      </c>
      <c r="U664" s="67">
        <v>34.811616002329004</v>
      </c>
      <c r="V664" s="67">
        <v>44.666294669933798</v>
      </c>
      <c r="W664" s="67">
        <v>15.005216041146101</v>
      </c>
      <c r="X664" s="67">
        <v>5.3591790193842597</v>
      </c>
      <c r="Y664" s="67"/>
      <c r="Z664" s="67"/>
      <c r="AA664" s="67"/>
      <c r="AB664" s="67"/>
      <c r="AC664" s="67">
        <v>1.2130328246682399E-2</v>
      </c>
      <c r="AD664" s="67">
        <v>0.14556393896018799</v>
      </c>
    </row>
    <row r="665" spans="2:30" s="5" customFormat="1" ht="13.5" customHeight="1">
      <c r="B665" s="57" t="s">
        <v>14</v>
      </c>
      <c r="C665" s="58"/>
      <c r="D665" s="59"/>
      <c r="E665" s="6">
        <f t="shared" si="31"/>
        <v>32.200000000000003</v>
      </c>
      <c r="F665" s="6">
        <f t="shared" si="31"/>
        <v>45.8</v>
      </c>
      <c r="G665" s="6">
        <f t="shared" si="31"/>
        <v>16.100000000000001</v>
      </c>
      <c r="H665" s="6">
        <f t="shared" si="31"/>
        <v>5.7</v>
      </c>
      <c r="I665" s="6" t="str">
        <f t="shared" si="31"/>
        <v/>
      </c>
      <c r="J665" s="6" t="str">
        <f t="shared" si="31"/>
        <v/>
      </c>
      <c r="K665" s="6" t="str">
        <f t="shared" si="31"/>
        <v/>
      </c>
      <c r="L665" s="6" t="str">
        <f t="shared" si="31"/>
        <v/>
      </c>
      <c r="M665" s="6">
        <f t="shared" si="31"/>
        <v>0</v>
      </c>
      <c r="N665" s="6">
        <f t="shared" si="31"/>
        <v>0.2</v>
      </c>
      <c r="T665" s="5" t="s">
        <v>14</v>
      </c>
      <c r="U665" s="67">
        <v>32.200000000000003</v>
      </c>
      <c r="V665" s="67">
        <v>45.8</v>
      </c>
      <c r="W665" s="67">
        <v>16.100000000000001</v>
      </c>
      <c r="X665" s="67">
        <v>5.7</v>
      </c>
      <c r="Y665" s="67"/>
      <c r="Z665" s="67"/>
      <c r="AA665" s="67"/>
      <c r="AB665" s="67"/>
      <c r="AC665" s="67">
        <v>0</v>
      </c>
      <c r="AD665" s="67">
        <v>0.2</v>
      </c>
    </row>
    <row r="666" spans="2:30" s="5" customFormat="1" ht="3.75" customHeight="1">
      <c r="E666" s="15"/>
      <c r="M666" s="15"/>
    </row>
    <row r="667" spans="2:30" s="5" customFormat="1" ht="12.75" customHeight="1">
      <c r="E667" s="15"/>
      <c r="M667" s="15"/>
    </row>
    <row r="668" spans="2:30" s="5" customFormat="1" ht="12.75" customHeight="1">
      <c r="E668" s="15"/>
      <c r="M668" s="15"/>
    </row>
    <row r="669" spans="2:30" s="5" customFormat="1" ht="12.75" customHeight="1">
      <c r="E669" s="15"/>
      <c r="M669" s="15"/>
    </row>
    <row r="670" spans="2:30" s="5" customFormat="1" ht="12.75" customHeight="1">
      <c r="E670" s="15"/>
      <c r="M670" s="15"/>
    </row>
    <row r="671" spans="2:30" s="5" customFormat="1" ht="12.75" customHeight="1">
      <c r="E671" s="15"/>
      <c r="M671" s="15"/>
    </row>
    <row r="672" spans="2:30" s="5" customFormat="1" ht="12.75" customHeight="1">
      <c r="E672" s="15"/>
      <c r="M672" s="15"/>
    </row>
    <row r="673" spans="2:30" s="5" customFormat="1" ht="12.75" customHeight="1">
      <c r="E673" s="15"/>
      <c r="M673" s="15"/>
    </row>
    <row r="674" spans="2:30" s="5" customFormat="1" ht="12.75" customHeight="1">
      <c r="E674" s="15"/>
      <c r="M674" s="15"/>
    </row>
    <row r="675" spans="2:30" s="5" customFormat="1" ht="12.75" customHeight="1">
      <c r="E675" s="15"/>
      <c r="M675" s="15"/>
    </row>
    <row r="676" spans="2:30" s="5" customFormat="1" ht="12.75" customHeight="1">
      <c r="E676" s="15"/>
      <c r="M676" s="15"/>
    </row>
    <row r="677" spans="2:30" s="5" customFormat="1" ht="12.75" customHeight="1">
      <c r="E677" s="15"/>
      <c r="M677" s="15"/>
    </row>
    <row r="678" spans="2:30" s="5" customFormat="1" ht="12.75" customHeight="1">
      <c r="E678" s="15"/>
      <c r="M678" s="15"/>
    </row>
    <row r="679" spans="2:30" s="5" customFormat="1" ht="13.5" customHeight="1">
      <c r="E679" s="15"/>
      <c r="M679" s="15"/>
    </row>
    <row r="680" spans="2:30" s="5" customFormat="1" ht="13.5" customHeight="1">
      <c r="B680" s="60" t="s">
        <v>7</v>
      </c>
      <c r="C680" s="61"/>
      <c r="D680" s="62"/>
      <c r="E680" s="33" t="s">
        <v>8</v>
      </c>
      <c r="F680" s="34"/>
      <c r="G680" s="34"/>
      <c r="H680" s="34"/>
      <c r="I680" s="34"/>
      <c r="J680" s="34"/>
      <c r="K680" s="34"/>
      <c r="L680" s="34"/>
      <c r="M680" s="34"/>
      <c r="N680" s="34"/>
    </row>
    <row r="681" spans="2:30" s="5" customFormat="1" ht="18" customHeight="1">
      <c r="B681" s="43" t="s">
        <v>97</v>
      </c>
      <c r="C681" s="44"/>
      <c r="D681" s="45"/>
      <c r="E681" s="35" t="str">
        <f>T683</f>
        <v>先生は，授業やテストで間違えたところや，理解していないところについて，分かるまで教えてくれますか</v>
      </c>
      <c r="F681" s="36" t="s">
        <v>11</v>
      </c>
      <c r="G681" s="36" t="s">
        <v>11</v>
      </c>
      <c r="H681" s="36" t="s">
        <v>11</v>
      </c>
      <c r="I681" s="36" t="s">
        <v>11</v>
      </c>
      <c r="J681" s="36" t="s">
        <v>11</v>
      </c>
      <c r="K681" s="36" t="s">
        <v>11</v>
      </c>
      <c r="L681" s="36" t="s">
        <v>11</v>
      </c>
      <c r="M681" s="36" t="s">
        <v>11</v>
      </c>
      <c r="N681" s="36" t="s">
        <v>11</v>
      </c>
    </row>
    <row r="682" spans="2:30" s="5" customFormat="1" ht="18" customHeight="1">
      <c r="B682" s="46"/>
      <c r="C682" s="47"/>
      <c r="D682" s="48"/>
      <c r="E682" s="36" t="s">
        <v>11</v>
      </c>
      <c r="F682" s="36" t="s">
        <v>11</v>
      </c>
      <c r="G682" s="36" t="s">
        <v>11</v>
      </c>
      <c r="H682" s="36" t="s">
        <v>11</v>
      </c>
      <c r="I682" s="36" t="s">
        <v>11</v>
      </c>
      <c r="J682" s="36" t="s">
        <v>11</v>
      </c>
      <c r="K682" s="36" t="s">
        <v>11</v>
      </c>
      <c r="L682" s="36" t="s">
        <v>11</v>
      </c>
      <c r="M682" s="36" t="s">
        <v>11</v>
      </c>
      <c r="N682" s="36" t="s">
        <v>11</v>
      </c>
      <c r="U682" s="5">
        <v>1</v>
      </c>
      <c r="V682" s="5">
        <v>2</v>
      </c>
      <c r="W682" s="5">
        <v>3</v>
      </c>
      <c r="X682" s="5">
        <v>4</v>
      </c>
      <c r="Y682" s="5">
        <v>5</v>
      </c>
      <c r="Z682" s="5">
        <v>6</v>
      </c>
      <c r="AA682" s="5">
        <v>7</v>
      </c>
      <c r="AB682" s="5">
        <v>8</v>
      </c>
      <c r="AC682" s="5">
        <v>9</v>
      </c>
      <c r="AD682" s="5">
        <v>0</v>
      </c>
    </row>
    <row r="683" spans="2:30" s="5" customFormat="1" ht="13.5" customHeight="1" thickBot="1">
      <c r="B683" s="37" t="s">
        <v>9</v>
      </c>
      <c r="C683" s="38"/>
      <c r="D683" s="39"/>
      <c r="E683" s="14" t="s">
        <v>182</v>
      </c>
      <c r="F683" s="14" t="s">
        <v>0</v>
      </c>
      <c r="G683" s="14" t="s">
        <v>1</v>
      </c>
      <c r="H683" s="14" t="s">
        <v>2</v>
      </c>
      <c r="I683" s="14" t="s">
        <v>3</v>
      </c>
      <c r="J683" s="14" t="s">
        <v>4</v>
      </c>
      <c r="K683" s="14" t="s">
        <v>5</v>
      </c>
      <c r="L683" s="13" t="s">
        <v>6</v>
      </c>
      <c r="M683" s="12" t="s">
        <v>79</v>
      </c>
      <c r="N683" s="11" t="s">
        <v>145</v>
      </c>
      <c r="T683" s="5" t="s">
        <v>225</v>
      </c>
      <c r="U683" s="5" t="s">
        <v>121</v>
      </c>
      <c r="V683" s="5" t="s">
        <v>122</v>
      </c>
      <c r="W683" s="5" t="s">
        <v>123</v>
      </c>
      <c r="X683" s="5" t="s">
        <v>124</v>
      </c>
      <c r="AC683" s="5" t="s">
        <v>266</v>
      </c>
      <c r="AD683" s="5" t="s">
        <v>267</v>
      </c>
    </row>
    <row r="684" spans="2:30" s="5" customFormat="1" ht="13.5" customHeight="1" thickBot="1">
      <c r="B684" s="40" t="s">
        <v>272</v>
      </c>
      <c r="C684" s="41"/>
      <c r="D684" s="42"/>
      <c r="E684" s="9">
        <f t="shared" ref="E684:N686" si="32">IF(U684="","",U684)</f>
        <v>38.629283489096601</v>
      </c>
      <c r="F684" s="10">
        <f t="shared" si="32"/>
        <v>42.367601246105899</v>
      </c>
      <c r="G684" s="10">
        <f t="shared" si="32"/>
        <v>14.641744548286599</v>
      </c>
      <c r="H684" s="10">
        <f t="shared" si="32"/>
        <v>4.3613707165109004</v>
      </c>
      <c r="I684" s="10" t="str">
        <f t="shared" si="32"/>
        <v/>
      </c>
      <c r="J684" s="10" t="str">
        <f t="shared" si="32"/>
        <v/>
      </c>
      <c r="K684" s="10" t="str">
        <f t="shared" si="32"/>
        <v/>
      </c>
      <c r="L684" s="10" t="str">
        <f t="shared" si="32"/>
        <v/>
      </c>
      <c r="M684" s="9">
        <f t="shared" si="32"/>
        <v>0</v>
      </c>
      <c r="N684" s="8">
        <f t="shared" si="32"/>
        <v>0</v>
      </c>
      <c r="T684" s="5" t="s">
        <v>272</v>
      </c>
      <c r="U684" s="67">
        <v>38.629283489096601</v>
      </c>
      <c r="V684" s="67">
        <v>42.367601246105899</v>
      </c>
      <c r="W684" s="67">
        <v>14.641744548286599</v>
      </c>
      <c r="X684" s="67">
        <v>4.3613707165109004</v>
      </c>
      <c r="Y684" s="67"/>
      <c r="Z684" s="67"/>
      <c r="AA684" s="67"/>
      <c r="AB684" s="67"/>
      <c r="AC684" s="67">
        <v>0</v>
      </c>
      <c r="AD684" s="67">
        <v>0</v>
      </c>
    </row>
    <row r="685" spans="2:30" s="5" customFormat="1" ht="13.5" customHeight="1">
      <c r="B685" s="63" t="s">
        <v>80</v>
      </c>
      <c r="C685" s="64"/>
      <c r="D685" s="65"/>
      <c r="E685" s="7">
        <f t="shared" si="32"/>
        <v>31.677139183386299</v>
      </c>
      <c r="F685" s="7">
        <f t="shared" si="32"/>
        <v>44.142264489677103</v>
      </c>
      <c r="G685" s="7">
        <f t="shared" si="32"/>
        <v>17.870399573012399</v>
      </c>
      <c r="H685" s="7">
        <f t="shared" si="32"/>
        <v>6.0336252698998001</v>
      </c>
      <c r="I685" s="7" t="str">
        <f t="shared" si="32"/>
        <v/>
      </c>
      <c r="J685" s="7" t="str">
        <f t="shared" si="32"/>
        <v/>
      </c>
      <c r="K685" s="7" t="str">
        <f t="shared" si="32"/>
        <v/>
      </c>
      <c r="L685" s="7" t="str">
        <f t="shared" si="32"/>
        <v/>
      </c>
      <c r="M685" s="7">
        <f t="shared" si="32"/>
        <v>7.2781969480094104E-3</v>
      </c>
      <c r="N685" s="7">
        <f t="shared" si="32"/>
        <v>0.26929328707634798</v>
      </c>
      <c r="T685" s="5" t="s">
        <v>10</v>
      </c>
      <c r="U685" s="67">
        <v>31.677139183386299</v>
      </c>
      <c r="V685" s="67">
        <v>44.142264489677103</v>
      </c>
      <c r="W685" s="67">
        <v>17.870399573012399</v>
      </c>
      <c r="X685" s="67">
        <v>6.0336252698998001</v>
      </c>
      <c r="Y685" s="67"/>
      <c r="Z685" s="67"/>
      <c r="AA685" s="67"/>
      <c r="AB685" s="67"/>
      <c r="AC685" s="67">
        <v>7.2781969480094104E-3</v>
      </c>
      <c r="AD685" s="67">
        <v>0.26929328707634798</v>
      </c>
    </row>
    <row r="686" spans="2:30" s="5" customFormat="1" ht="13.5" customHeight="1">
      <c r="B686" s="57" t="s">
        <v>14</v>
      </c>
      <c r="C686" s="58"/>
      <c r="D686" s="59"/>
      <c r="E686" s="6">
        <f t="shared" si="32"/>
        <v>28.2</v>
      </c>
      <c r="F686" s="6">
        <f t="shared" si="32"/>
        <v>45.9</v>
      </c>
      <c r="G686" s="6">
        <f t="shared" si="32"/>
        <v>19.100000000000001</v>
      </c>
      <c r="H686" s="6">
        <f t="shared" si="32"/>
        <v>6.5</v>
      </c>
      <c r="I686" s="6" t="str">
        <f t="shared" si="32"/>
        <v/>
      </c>
      <c r="J686" s="6" t="str">
        <f t="shared" si="32"/>
        <v/>
      </c>
      <c r="K686" s="6" t="str">
        <f t="shared" si="32"/>
        <v/>
      </c>
      <c r="L686" s="6" t="str">
        <f t="shared" si="32"/>
        <v/>
      </c>
      <c r="M686" s="6">
        <f t="shared" si="32"/>
        <v>0</v>
      </c>
      <c r="N686" s="6">
        <f t="shared" si="32"/>
        <v>0.3</v>
      </c>
      <c r="T686" s="5" t="s">
        <v>14</v>
      </c>
      <c r="U686" s="67">
        <v>28.2</v>
      </c>
      <c r="V686" s="67">
        <v>45.9</v>
      </c>
      <c r="W686" s="67">
        <v>19.100000000000001</v>
      </c>
      <c r="X686" s="67">
        <v>6.5</v>
      </c>
      <c r="Y686" s="67"/>
      <c r="Z686" s="67"/>
      <c r="AA686" s="67"/>
      <c r="AB686" s="67"/>
      <c r="AC686" s="67">
        <v>0</v>
      </c>
      <c r="AD686" s="67">
        <v>0.3</v>
      </c>
    </row>
    <row r="687" spans="2:30" s="5" customFormat="1" ht="3.75" customHeight="1">
      <c r="E687" s="15"/>
      <c r="M687" s="15"/>
    </row>
    <row r="688" spans="2:30" s="5" customFormat="1" ht="12.75" customHeight="1">
      <c r="E688" s="15"/>
      <c r="M688" s="15"/>
    </row>
    <row r="689" spans="2:30" s="5" customFormat="1" ht="12.75" customHeight="1">
      <c r="E689" s="15"/>
      <c r="M689" s="15"/>
    </row>
    <row r="690" spans="2:30" s="5" customFormat="1" ht="12.75" customHeight="1">
      <c r="E690" s="15"/>
      <c r="M690" s="15"/>
    </row>
    <row r="691" spans="2:30" s="5" customFormat="1" ht="12.75" customHeight="1">
      <c r="E691" s="15"/>
      <c r="M691" s="15"/>
    </row>
    <row r="692" spans="2:30" s="5" customFormat="1" ht="12.75" customHeight="1">
      <c r="E692" s="15"/>
      <c r="M692" s="15"/>
    </row>
    <row r="693" spans="2:30" s="5" customFormat="1" ht="12.75" customHeight="1">
      <c r="E693" s="15"/>
      <c r="M693" s="15"/>
    </row>
    <row r="694" spans="2:30" s="5" customFormat="1" ht="12.75" customHeight="1">
      <c r="E694" s="15"/>
      <c r="M694" s="15"/>
    </row>
    <row r="695" spans="2:30" s="5" customFormat="1" ht="12.75" customHeight="1">
      <c r="E695" s="15"/>
      <c r="M695" s="15"/>
    </row>
    <row r="696" spans="2:30" s="5" customFormat="1" ht="12.75" customHeight="1">
      <c r="E696" s="15"/>
      <c r="M696" s="15"/>
    </row>
    <row r="697" spans="2:30" s="5" customFormat="1" ht="12.75" customHeight="1">
      <c r="E697" s="15"/>
      <c r="M697" s="15"/>
    </row>
    <row r="698" spans="2:30" s="5" customFormat="1" ht="12.75" customHeight="1">
      <c r="E698" s="15"/>
      <c r="M698" s="15"/>
    </row>
    <row r="699" spans="2:30" s="5" customFormat="1" ht="12.75" customHeight="1">
      <c r="E699" s="15"/>
      <c r="M699" s="15"/>
    </row>
    <row r="700" spans="2:30" s="5" customFormat="1" ht="15.6" customHeight="1">
      <c r="E700" s="15"/>
      <c r="M700" s="15"/>
    </row>
    <row r="701" spans="2:30" s="5" customFormat="1" ht="13.5" customHeight="1">
      <c r="B701" s="60" t="s">
        <v>7</v>
      </c>
      <c r="C701" s="61"/>
      <c r="D701" s="62"/>
      <c r="E701" s="33" t="s">
        <v>8</v>
      </c>
      <c r="F701" s="34"/>
      <c r="G701" s="34"/>
      <c r="H701" s="34"/>
      <c r="I701" s="34"/>
      <c r="J701" s="34"/>
      <c r="K701" s="34"/>
      <c r="L701" s="34"/>
      <c r="M701" s="34"/>
      <c r="N701" s="34"/>
    </row>
    <row r="702" spans="2:30" s="5" customFormat="1" ht="18" customHeight="1">
      <c r="B702" s="43" t="s">
        <v>199</v>
      </c>
      <c r="C702" s="44"/>
      <c r="D702" s="45"/>
      <c r="E702" s="35" t="str">
        <f>T704</f>
        <v>今住んでいる地域の行事に参加していますか</v>
      </c>
      <c r="F702" s="36" t="s">
        <v>11</v>
      </c>
      <c r="G702" s="36" t="s">
        <v>11</v>
      </c>
      <c r="H702" s="36" t="s">
        <v>11</v>
      </c>
      <c r="I702" s="36" t="s">
        <v>11</v>
      </c>
      <c r="J702" s="36" t="s">
        <v>11</v>
      </c>
      <c r="K702" s="36" t="s">
        <v>11</v>
      </c>
      <c r="L702" s="36" t="s">
        <v>11</v>
      </c>
      <c r="M702" s="36" t="s">
        <v>11</v>
      </c>
      <c r="N702" s="36" t="s">
        <v>11</v>
      </c>
    </row>
    <row r="703" spans="2:30" s="5" customFormat="1" ht="18" customHeight="1">
      <c r="B703" s="46"/>
      <c r="C703" s="47"/>
      <c r="D703" s="48"/>
      <c r="E703" s="36" t="s">
        <v>11</v>
      </c>
      <c r="F703" s="36" t="s">
        <v>11</v>
      </c>
      <c r="G703" s="36" t="s">
        <v>11</v>
      </c>
      <c r="H703" s="36" t="s">
        <v>11</v>
      </c>
      <c r="I703" s="36" t="s">
        <v>11</v>
      </c>
      <c r="J703" s="36" t="s">
        <v>11</v>
      </c>
      <c r="K703" s="36" t="s">
        <v>11</v>
      </c>
      <c r="L703" s="36" t="s">
        <v>11</v>
      </c>
      <c r="M703" s="36" t="s">
        <v>11</v>
      </c>
      <c r="N703" s="36" t="s">
        <v>11</v>
      </c>
      <c r="U703" s="5">
        <v>1</v>
      </c>
      <c r="V703" s="5">
        <v>2</v>
      </c>
      <c r="W703" s="5">
        <v>3</v>
      </c>
      <c r="X703" s="5">
        <v>4</v>
      </c>
      <c r="Y703" s="5">
        <v>5</v>
      </c>
      <c r="Z703" s="5">
        <v>6</v>
      </c>
      <c r="AA703" s="5">
        <v>7</v>
      </c>
      <c r="AB703" s="5">
        <v>8</v>
      </c>
      <c r="AC703" s="5">
        <v>9</v>
      </c>
      <c r="AD703" s="5">
        <v>0</v>
      </c>
    </row>
    <row r="704" spans="2:30" s="5" customFormat="1" ht="13.5" customHeight="1" thickBot="1">
      <c r="B704" s="37" t="s">
        <v>9</v>
      </c>
      <c r="C704" s="38"/>
      <c r="D704" s="39"/>
      <c r="E704" s="14" t="s">
        <v>182</v>
      </c>
      <c r="F704" s="14" t="s">
        <v>0</v>
      </c>
      <c r="G704" s="14" t="s">
        <v>1</v>
      </c>
      <c r="H704" s="14" t="s">
        <v>2</v>
      </c>
      <c r="I704" s="14" t="s">
        <v>3</v>
      </c>
      <c r="J704" s="14" t="s">
        <v>4</v>
      </c>
      <c r="K704" s="14" t="s">
        <v>5</v>
      </c>
      <c r="L704" s="13" t="s">
        <v>6</v>
      </c>
      <c r="M704" s="12" t="s">
        <v>79</v>
      </c>
      <c r="N704" s="11" t="s">
        <v>145</v>
      </c>
      <c r="T704" s="5" t="s">
        <v>38</v>
      </c>
      <c r="U704" s="5" t="s">
        <v>121</v>
      </c>
      <c r="V704" s="5" t="s">
        <v>122</v>
      </c>
      <c r="W704" s="5" t="s">
        <v>123</v>
      </c>
      <c r="X704" s="5" t="s">
        <v>124</v>
      </c>
      <c r="AC704" s="5" t="s">
        <v>266</v>
      </c>
      <c r="AD704" s="5" t="s">
        <v>267</v>
      </c>
    </row>
    <row r="705" spans="2:30" s="5" customFormat="1" ht="13.5" customHeight="1" thickBot="1">
      <c r="B705" s="40" t="s">
        <v>272</v>
      </c>
      <c r="C705" s="41"/>
      <c r="D705" s="42"/>
      <c r="E705" s="9">
        <f t="shared" ref="E705:N707" si="33">IF(U705="","",U705)</f>
        <v>28.037383177570099</v>
      </c>
      <c r="F705" s="10">
        <f t="shared" si="33"/>
        <v>29.595015576323998</v>
      </c>
      <c r="G705" s="10">
        <f t="shared" si="33"/>
        <v>25.233644859813101</v>
      </c>
      <c r="H705" s="10">
        <f t="shared" si="33"/>
        <v>17.133956386292802</v>
      </c>
      <c r="I705" s="10" t="str">
        <f t="shared" si="33"/>
        <v/>
      </c>
      <c r="J705" s="10" t="str">
        <f t="shared" si="33"/>
        <v/>
      </c>
      <c r="K705" s="10" t="str">
        <f t="shared" si="33"/>
        <v/>
      </c>
      <c r="L705" s="10" t="str">
        <f t="shared" si="33"/>
        <v/>
      </c>
      <c r="M705" s="9">
        <f t="shared" si="33"/>
        <v>0</v>
      </c>
      <c r="N705" s="8">
        <f t="shared" si="33"/>
        <v>0</v>
      </c>
      <c r="T705" s="5" t="s">
        <v>272</v>
      </c>
      <c r="U705" s="67">
        <v>28.037383177570099</v>
      </c>
      <c r="V705" s="67">
        <v>29.595015576323998</v>
      </c>
      <c r="W705" s="67">
        <v>25.233644859813101</v>
      </c>
      <c r="X705" s="67">
        <v>17.133956386292802</v>
      </c>
      <c r="Y705" s="67"/>
      <c r="Z705" s="67"/>
      <c r="AA705" s="67"/>
      <c r="AB705" s="67"/>
      <c r="AC705" s="67">
        <v>0</v>
      </c>
      <c r="AD705" s="67">
        <v>0</v>
      </c>
    </row>
    <row r="706" spans="2:30" s="5" customFormat="1" ht="13.5" customHeight="1">
      <c r="B706" s="63" t="s">
        <v>80</v>
      </c>
      <c r="C706" s="64"/>
      <c r="D706" s="65"/>
      <c r="E706" s="7">
        <f t="shared" si="33"/>
        <v>15.065867682379499</v>
      </c>
      <c r="F706" s="7">
        <f t="shared" si="33"/>
        <v>23.202891870254</v>
      </c>
      <c r="G706" s="7">
        <f t="shared" si="33"/>
        <v>27.494602003930201</v>
      </c>
      <c r="H706" s="7">
        <f t="shared" si="33"/>
        <v>34.192969261748203</v>
      </c>
      <c r="I706" s="7" t="str">
        <f t="shared" si="33"/>
        <v/>
      </c>
      <c r="J706" s="7" t="str">
        <f t="shared" si="33"/>
        <v/>
      </c>
      <c r="K706" s="7" t="str">
        <f t="shared" si="33"/>
        <v/>
      </c>
      <c r="L706" s="7" t="str">
        <f t="shared" si="33"/>
        <v/>
      </c>
      <c r="M706" s="7">
        <f t="shared" si="33"/>
        <v>7.2781969480094104E-3</v>
      </c>
      <c r="N706" s="7">
        <f t="shared" si="33"/>
        <v>3.6390984740047101E-2</v>
      </c>
      <c r="T706" s="5" t="s">
        <v>10</v>
      </c>
      <c r="U706" s="67">
        <v>15.065867682379499</v>
      </c>
      <c r="V706" s="67">
        <v>23.202891870254</v>
      </c>
      <c r="W706" s="67">
        <v>27.494602003930201</v>
      </c>
      <c r="X706" s="67">
        <v>34.192969261748203</v>
      </c>
      <c r="Y706" s="67"/>
      <c r="Z706" s="67"/>
      <c r="AA706" s="67"/>
      <c r="AB706" s="67"/>
      <c r="AC706" s="67">
        <v>7.2781969480094104E-3</v>
      </c>
      <c r="AD706" s="67">
        <v>3.6390984740047101E-2</v>
      </c>
    </row>
    <row r="707" spans="2:30" s="5" customFormat="1" ht="13.5" customHeight="1">
      <c r="B707" s="57" t="s">
        <v>14</v>
      </c>
      <c r="C707" s="58"/>
      <c r="D707" s="59"/>
      <c r="E707" s="6">
        <f t="shared" si="33"/>
        <v>19.100000000000001</v>
      </c>
      <c r="F707" s="6">
        <f t="shared" si="33"/>
        <v>26.1</v>
      </c>
      <c r="G707" s="6">
        <f t="shared" si="33"/>
        <v>26.8</v>
      </c>
      <c r="H707" s="6">
        <f t="shared" si="33"/>
        <v>28</v>
      </c>
      <c r="I707" s="6" t="str">
        <f t="shared" si="33"/>
        <v/>
      </c>
      <c r="J707" s="6" t="str">
        <f t="shared" si="33"/>
        <v/>
      </c>
      <c r="K707" s="6" t="str">
        <f t="shared" si="33"/>
        <v/>
      </c>
      <c r="L707" s="6" t="str">
        <f t="shared" si="33"/>
        <v/>
      </c>
      <c r="M707" s="6">
        <f t="shared" si="33"/>
        <v>0</v>
      </c>
      <c r="N707" s="6">
        <f t="shared" si="33"/>
        <v>0.1</v>
      </c>
      <c r="T707" s="5" t="s">
        <v>14</v>
      </c>
      <c r="U707" s="67">
        <v>19.100000000000001</v>
      </c>
      <c r="V707" s="67">
        <v>26.1</v>
      </c>
      <c r="W707" s="67">
        <v>26.8</v>
      </c>
      <c r="X707" s="67">
        <v>28</v>
      </c>
      <c r="Y707" s="67"/>
      <c r="Z707" s="67"/>
      <c r="AA707" s="67"/>
      <c r="AB707" s="67"/>
      <c r="AC707" s="67">
        <v>0</v>
      </c>
      <c r="AD707" s="67">
        <v>0.1</v>
      </c>
    </row>
    <row r="708" spans="2:30" s="5" customFormat="1" ht="3.75" customHeight="1">
      <c r="E708" s="15"/>
      <c r="M708" s="15"/>
    </row>
    <row r="709" spans="2:30" s="5" customFormat="1" ht="12.75" customHeight="1">
      <c r="E709" s="15"/>
      <c r="M709" s="15"/>
    </row>
    <row r="710" spans="2:30" s="5" customFormat="1" ht="12.75" customHeight="1">
      <c r="E710" s="15"/>
      <c r="M710" s="15"/>
    </row>
    <row r="711" spans="2:30" s="5" customFormat="1" ht="12.75" customHeight="1">
      <c r="E711" s="15"/>
      <c r="M711" s="15"/>
    </row>
    <row r="712" spans="2:30" s="5" customFormat="1" ht="12.75" customHeight="1">
      <c r="E712" s="15"/>
      <c r="M712" s="15"/>
    </row>
    <row r="713" spans="2:30" s="5" customFormat="1" ht="12.75" customHeight="1">
      <c r="E713" s="15"/>
      <c r="M713" s="15"/>
    </row>
    <row r="714" spans="2:30" s="5" customFormat="1" ht="12.75" customHeight="1">
      <c r="E714" s="15"/>
      <c r="M714" s="15"/>
    </row>
    <row r="715" spans="2:30" s="5" customFormat="1" ht="12.75" customHeight="1">
      <c r="E715" s="15"/>
      <c r="M715" s="15"/>
    </row>
    <row r="716" spans="2:30" s="5" customFormat="1" ht="12.75" customHeight="1">
      <c r="E716" s="15"/>
      <c r="M716" s="15"/>
    </row>
    <row r="717" spans="2:30" s="5" customFormat="1" ht="12.75" customHeight="1">
      <c r="E717" s="15"/>
      <c r="M717" s="15"/>
    </row>
    <row r="718" spans="2:30" s="5" customFormat="1" ht="12.75" customHeight="1">
      <c r="E718" s="15"/>
      <c r="M718" s="15"/>
    </row>
    <row r="719" spans="2:30" s="5" customFormat="1" ht="12.75" customHeight="1">
      <c r="E719" s="15"/>
      <c r="M719" s="15"/>
    </row>
    <row r="720" spans="2:30" s="5" customFormat="1" ht="12.75" customHeight="1">
      <c r="E720" s="15"/>
      <c r="M720" s="15"/>
    </row>
    <row r="721" spans="2:30" s="5" customFormat="1" ht="13.5" customHeight="1">
      <c r="E721" s="15"/>
      <c r="M721" s="15"/>
    </row>
    <row r="722" spans="2:30" s="5" customFormat="1" ht="13.5" customHeight="1">
      <c r="B722" s="60" t="s">
        <v>7</v>
      </c>
      <c r="C722" s="61"/>
      <c r="D722" s="62"/>
      <c r="E722" s="33" t="s">
        <v>8</v>
      </c>
      <c r="F722" s="34"/>
      <c r="G722" s="34"/>
      <c r="H722" s="34"/>
      <c r="I722" s="34"/>
      <c r="J722" s="34"/>
      <c r="K722" s="34"/>
      <c r="L722" s="34"/>
      <c r="M722" s="34"/>
      <c r="N722" s="34"/>
    </row>
    <row r="723" spans="2:30" s="5" customFormat="1" ht="18" customHeight="1">
      <c r="B723" s="43" t="s">
        <v>98</v>
      </c>
      <c r="C723" s="44"/>
      <c r="D723" s="45"/>
      <c r="E723" s="35" t="str">
        <f>T725</f>
        <v>地域や社会で起こっている問題や出来事に関心がありますか</v>
      </c>
      <c r="F723" s="36" t="s">
        <v>11</v>
      </c>
      <c r="G723" s="36" t="s">
        <v>11</v>
      </c>
      <c r="H723" s="36" t="s">
        <v>11</v>
      </c>
      <c r="I723" s="36" t="s">
        <v>11</v>
      </c>
      <c r="J723" s="36" t="s">
        <v>11</v>
      </c>
      <c r="K723" s="36" t="s">
        <v>11</v>
      </c>
      <c r="L723" s="36" t="s">
        <v>11</v>
      </c>
      <c r="M723" s="36" t="s">
        <v>11</v>
      </c>
      <c r="N723" s="36" t="s">
        <v>11</v>
      </c>
    </row>
    <row r="724" spans="2:30" s="5" customFormat="1" ht="18" customHeight="1">
      <c r="B724" s="46"/>
      <c r="C724" s="47"/>
      <c r="D724" s="48"/>
      <c r="E724" s="36" t="s">
        <v>11</v>
      </c>
      <c r="F724" s="36" t="s">
        <v>11</v>
      </c>
      <c r="G724" s="36" t="s">
        <v>11</v>
      </c>
      <c r="H724" s="36" t="s">
        <v>11</v>
      </c>
      <c r="I724" s="36" t="s">
        <v>11</v>
      </c>
      <c r="J724" s="36" t="s">
        <v>11</v>
      </c>
      <c r="K724" s="36" t="s">
        <v>11</v>
      </c>
      <c r="L724" s="36" t="s">
        <v>11</v>
      </c>
      <c r="M724" s="36" t="s">
        <v>11</v>
      </c>
      <c r="N724" s="36" t="s">
        <v>11</v>
      </c>
      <c r="U724" s="5">
        <v>1</v>
      </c>
      <c r="V724" s="5">
        <v>2</v>
      </c>
      <c r="W724" s="5">
        <v>3</v>
      </c>
      <c r="X724" s="5">
        <v>4</v>
      </c>
      <c r="Y724" s="5">
        <v>5</v>
      </c>
      <c r="Z724" s="5">
        <v>6</v>
      </c>
      <c r="AA724" s="5">
        <v>7</v>
      </c>
      <c r="AB724" s="5">
        <v>8</v>
      </c>
      <c r="AC724" s="5">
        <v>9</v>
      </c>
      <c r="AD724" s="5">
        <v>0</v>
      </c>
    </row>
    <row r="725" spans="2:30" s="5" customFormat="1" ht="13.5" customHeight="1" thickBot="1">
      <c r="B725" s="37" t="s">
        <v>9</v>
      </c>
      <c r="C725" s="38"/>
      <c r="D725" s="39"/>
      <c r="E725" s="14" t="s">
        <v>182</v>
      </c>
      <c r="F725" s="14" t="s">
        <v>0</v>
      </c>
      <c r="G725" s="14" t="s">
        <v>1</v>
      </c>
      <c r="H725" s="14" t="s">
        <v>2</v>
      </c>
      <c r="I725" s="14" t="s">
        <v>3</v>
      </c>
      <c r="J725" s="14" t="s">
        <v>4</v>
      </c>
      <c r="K725" s="14" t="s">
        <v>5</v>
      </c>
      <c r="L725" s="13" t="s">
        <v>6</v>
      </c>
      <c r="M725" s="12" t="s">
        <v>79</v>
      </c>
      <c r="N725" s="11" t="s">
        <v>145</v>
      </c>
      <c r="T725" s="5" t="s">
        <v>39</v>
      </c>
      <c r="U725" s="5" t="s">
        <v>121</v>
      </c>
      <c r="V725" s="5" t="s">
        <v>122</v>
      </c>
      <c r="W725" s="5" t="s">
        <v>123</v>
      </c>
      <c r="X725" s="5" t="s">
        <v>124</v>
      </c>
      <c r="AC725" s="5" t="s">
        <v>266</v>
      </c>
      <c r="AD725" s="5" t="s">
        <v>267</v>
      </c>
    </row>
    <row r="726" spans="2:30" s="5" customFormat="1" ht="13.5" customHeight="1" thickBot="1">
      <c r="B726" s="40" t="s">
        <v>272</v>
      </c>
      <c r="C726" s="41"/>
      <c r="D726" s="42"/>
      <c r="E726" s="9">
        <f t="shared" ref="E726:N728" si="34">IF(U726="","",U726)</f>
        <v>24.299065420560702</v>
      </c>
      <c r="F726" s="10">
        <f t="shared" si="34"/>
        <v>40.4984423676012</v>
      </c>
      <c r="G726" s="10">
        <f t="shared" si="34"/>
        <v>23.052959501557599</v>
      </c>
      <c r="H726" s="10">
        <f t="shared" si="34"/>
        <v>12.1495327102804</v>
      </c>
      <c r="I726" s="10" t="str">
        <f t="shared" si="34"/>
        <v/>
      </c>
      <c r="J726" s="10" t="str">
        <f t="shared" si="34"/>
        <v/>
      </c>
      <c r="K726" s="10" t="str">
        <f t="shared" si="34"/>
        <v/>
      </c>
      <c r="L726" s="10" t="str">
        <f t="shared" si="34"/>
        <v/>
      </c>
      <c r="M726" s="9">
        <f t="shared" si="34"/>
        <v>0</v>
      </c>
      <c r="N726" s="8">
        <f t="shared" si="34"/>
        <v>0</v>
      </c>
      <c r="T726" s="5" t="s">
        <v>272</v>
      </c>
      <c r="U726" s="67">
        <v>24.299065420560702</v>
      </c>
      <c r="V726" s="67">
        <v>40.4984423676012</v>
      </c>
      <c r="W726" s="67">
        <v>23.052959501557599</v>
      </c>
      <c r="X726" s="67">
        <v>12.1495327102804</v>
      </c>
      <c r="Y726" s="67"/>
      <c r="Z726" s="67"/>
      <c r="AA726" s="67"/>
      <c r="AB726" s="67"/>
      <c r="AC726" s="67">
        <v>0</v>
      </c>
      <c r="AD726" s="67">
        <v>0</v>
      </c>
    </row>
    <row r="727" spans="2:30" s="5" customFormat="1" ht="13.5" customHeight="1">
      <c r="B727" s="63" t="s">
        <v>80</v>
      </c>
      <c r="C727" s="64"/>
      <c r="D727" s="65"/>
      <c r="E727" s="7">
        <f t="shared" si="34"/>
        <v>25.272325869138001</v>
      </c>
      <c r="F727" s="7">
        <f t="shared" si="34"/>
        <v>38.579295955748599</v>
      </c>
      <c r="G727" s="7">
        <f t="shared" si="34"/>
        <v>23.464906960382301</v>
      </c>
      <c r="H727" s="7">
        <f t="shared" si="34"/>
        <v>12.634949901744299</v>
      </c>
      <c r="I727" s="7" t="str">
        <f t="shared" si="34"/>
        <v/>
      </c>
      <c r="J727" s="7" t="str">
        <f t="shared" si="34"/>
        <v/>
      </c>
      <c r="K727" s="7" t="str">
        <f t="shared" si="34"/>
        <v/>
      </c>
      <c r="L727" s="7" t="str">
        <f t="shared" si="34"/>
        <v/>
      </c>
      <c r="M727" s="7">
        <f t="shared" si="34"/>
        <v>2.1834590844028199E-2</v>
      </c>
      <c r="N727" s="7">
        <f t="shared" si="34"/>
        <v>2.6686722142701201E-2</v>
      </c>
      <c r="T727" s="5" t="s">
        <v>10</v>
      </c>
      <c r="U727" s="67">
        <v>25.272325869138001</v>
      </c>
      <c r="V727" s="67">
        <v>38.579295955748599</v>
      </c>
      <c r="W727" s="67">
        <v>23.464906960382301</v>
      </c>
      <c r="X727" s="67">
        <v>12.634949901744299</v>
      </c>
      <c r="Y727" s="67"/>
      <c r="Z727" s="67"/>
      <c r="AA727" s="67"/>
      <c r="AB727" s="67"/>
      <c r="AC727" s="67">
        <v>2.1834590844028199E-2</v>
      </c>
      <c r="AD727" s="67">
        <v>2.6686722142701201E-2</v>
      </c>
    </row>
    <row r="728" spans="2:30" s="5" customFormat="1" ht="13.5" customHeight="1">
      <c r="B728" s="57" t="s">
        <v>14</v>
      </c>
      <c r="C728" s="58"/>
      <c r="D728" s="59"/>
      <c r="E728" s="6">
        <f t="shared" si="34"/>
        <v>26.7</v>
      </c>
      <c r="F728" s="6">
        <f t="shared" si="34"/>
        <v>39.1</v>
      </c>
      <c r="G728" s="6">
        <f t="shared" si="34"/>
        <v>22.7</v>
      </c>
      <c r="H728" s="6">
        <f t="shared" si="34"/>
        <v>11.4</v>
      </c>
      <c r="I728" s="6" t="str">
        <f t="shared" si="34"/>
        <v/>
      </c>
      <c r="J728" s="6" t="str">
        <f t="shared" si="34"/>
        <v/>
      </c>
      <c r="K728" s="6" t="str">
        <f t="shared" si="34"/>
        <v/>
      </c>
      <c r="L728" s="6" t="str">
        <f t="shared" si="34"/>
        <v/>
      </c>
      <c r="M728" s="6">
        <f t="shared" si="34"/>
        <v>0</v>
      </c>
      <c r="N728" s="6">
        <f t="shared" si="34"/>
        <v>0.1</v>
      </c>
      <c r="T728" s="5" t="s">
        <v>14</v>
      </c>
      <c r="U728" s="67">
        <v>26.7</v>
      </c>
      <c r="V728" s="67">
        <v>39.1</v>
      </c>
      <c r="W728" s="67">
        <v>22.7</v>
      </c>
      <c r="X728" s="67">
        <v>11.4</v>
      </c>
      <c r="Y728" s="67"/>
      <c r="Z728" s="67"/>
      <c r="AA728" s="67"/>
      <c r="AB728" s="67"/>
      <c r="AC728" s="67">
        <v>0</v>
      </c>
      <c r="AD728" s="67">
        <v>0.1</v>
      </c>
    </row>
    <row r="729" spans="2:30" s="5" customFormat="1" ht="3.75" customHeight="1">
      <c r="E729" s="15"/>
      <c r="M729" s="15"/>
    </row>
    <row r="730" spans="2:30" s="5" customFormat="1" ht="12.75" customHeight="1">
      <c r="E730" s="15"/>
      <c r="M730" s="15"/>
    </row>
    <row r="731" spans="2:30" s="5" customFormat="1" ht="12.75" customHeight="1">
      <c r="E731" s="15"/>
      <c r="M731" s="15"/>
    </row>
    <row r="732" spans="2:30" s="5" customFormat="1" ht="12.75" customHeight="1">
      <c r="E732" s="15"/>
      <c r="M732" s="15"/>
    </row>
    <row r="733" spans="2:30" s="5" customFormat="1" ht="12.75" customHeight="1">
      <c r="E733" s="15"/>
      <c r="M733" s="15"/>
    </row>
    <row r="734" spans="2:30" s="5" customFormat="1" ht="12.75" customHeight="1">
      <c r="E734" s="15"/>
      <c r="M734" s="15"/>
    </row>
    <row r="735" spans="2:30" s="5" customFormat="1" ht="12.75" customHeight="1">
      <c r="E735" s="15"/>
      <c r="M735" s="15"/>
    </row>
    <row r="736" spans="2:30" s="5" customFormat="1" ht="12.75" customHeight="1">
      <c r="E736" s="15"/>
      <c r="M736" s="15"/>
    </row>
    <row r="737" spans="2:30" s="5" customFormat="1" ht="12.75" customHeight="1">
      <c r="E737" s="15"/>
      <c r="M737" s="15"/>
    </row>
    <row r="738" spans="2:30" s="5" customFormat="1" ht="12.75" customHeight="1">
      <c r="E738" s="15"/>
      <c r="M738" s="15"/>
    </row>
    <row r="739" spans="2:30" s="5" customFormat="1" ht="12.75" customHeight="1">
      <c r="E739" s="15"/>
      <c r="M739" s="15"/>
    </row>
    <row r="740" spans="2:30" s="5" customFormat="1" ht="12.75" customHeight="1">
      <c r="E740" s="15"/>
      <c r="M740" s="15"/>
    </row>
    <row r="741" spans="2:30" s="5" customFormat="1" ht="12.75" customHeight="1">
      <c r="E741" s="15"/>
      <c r="M741" s="15"/>
    </row>
    <row r="742" spans="2:30" s="5" customFormat="1" ht="13.5" customHeight="1">
      <c r="E742" s="15"/>
      <c r="M742" s="15"/>
    </row>
    <row r="743" spans="2:30" s="5" customFormat="1" ht="13.5" customHeight="1">
      <c r="B743" s="60" t="s">
        <v>7</v>
      </c>
      <c r="C743" s="61"/>
      <c r="D743" s="62"/>
      <c r="E743" s="33" t="s">
        <v>8</v>
      </c>
      <c r="F743" s="34"/>
      <c r="G743" s="34"/>
      <c r="H743" s="34"/>
      <c r="I743" s="34"/>
      <c r="J743" s="34"/>
      <c r="K743" s="34"/>
      <c r="L743" s="34"/>
      <c r="M743" s="34"/>
      <c r="N743" s="34"/>
    </row>
    <row r="744" spans="2:30" s="5" customFormat="1" ht="18" customHeight="1">
      <c r="B744" s="43" t="s">
        <v>260</v>
      </c>
      <c r="C744" s="44"/>
      <c r="D744" s="45"/>
      <c r="E744" s="35" t="str">
        <f>T746</f>
        <v>地域社会などでボランティア活動に参加したことがありますか</v>
      </c>
      <c r="F744" s="36" t="s">
        <v>11</v>
      </c>
      <c r="G744" s="36" t="s">
        <v>11</v>
      </c>
      <c r="H744" s="36" t="s">
        <v>11</v>
      </c>
      <c r="I744" s="36" t="s">
        <v>11</v>
      </c>
      <c r="J744" s="36" t="s">
        <v>11</v>
      </c>
      <c r="K744" s="36" t="s">
        <v>11</v>
      </c>
      <c r="L744" s="36" t="s">
        <v>11</v>
      </c>
      <c r="M744" s="36" t="s">
        <v>11</v>
      </c>
      <c r="N744" s="36" t="s">
        <v>11</v>
      </c>
    </row>
    <row r="745" spans="2:30" s="5" customFormat="1" ht="18" customHeight="1">
      <c r="B745" s="46"/>
      <c r="C745" s="47"/>
      <c r="D745" s="48"/>
      <c r="E745" s="36" t="s">
        <v>11</v>
      </c>
      <c r="F745" s="36" t="s">
        <v>11</v>
      </c>
      <c r="G745" s="36" t="s">
        <v>11</v>
      </c>
      <c r="H745" s="36" t="s">
        <v>11</v>
      </c>
      <c r="I745" s="36" t="s">
        <v>11</v>
      </c>
      <c r="J745" s="36" t="s">
        <v>11</v>
      </c>
      <c r="K745" s="36" t="s">
        <v>11</v>
      </c>
      <c r="L745" s="36" t="s">
        <v>11</v>
      </c>
      <c r="M745" s="36" t="s">
        <v>11</v>
      </c>
      <c r="N745" s="36" t="s">
        <v>11</v>
      </c>
      <c r="U745" s="5">
        <v>1</v>
      </c>
      <c r="V745" s="5">
        <v>2</v>
      </c>
      <c r="W745" s="5">
        <v>3</v>
      </c>
      <c r="X745" s="5">
        <v>4</v>
      </c>
      <c r="Y745" s="5">
        <v>5</v>
      </c>
      <c r="Z745" s="5">
        <v>6</v>
      </c>
      <c r="AA745" s="5">
        <v>7</v>
      </c>
      <c r="AB745" s="5">
        <v>8</v>
      </c>
      <c r="AC745" s="5">
        <v>9</v>
      </c>
      <c r="AD745" s="5">
        <v>0</v>
      </c>
    </row>
    <row r="746" spans="2:30" s="5" customFormat="1" ht="13.5" customHeight="1" thickBot="1">
      <c r="B746" s="37" t="s">
        <v>9</v>
      </c>
      <c r="C746" s="38"/>
      <c r="D746" s="39"/>
      <c r="E746" s="14" t="s">
        <v>182</v>
      </c>
      <c r="F746" s="14" t="s">
        <v>0</v>
      </c>
      <c r="G746" s="14" t="s">
        <v>1</v>
      </c>
      <c r="H746" s="14" t="s">
        <v>2</v>
      </c>
      <c r="I746" s="14" t="s">
        <v>3</v>
      </c>
      <c r="J746" s="14" t="s">
        <v>4</v>
      </c>
      <c r="K746" s="14" t="s">
        <v>5</v>
      </c>
      <c r="L746" s="13" t="s">
        <v>6</v>
      </c>
      <c r="M746" s="12" t="s">
        <v>79</v>
      </c>
      <c r="N746" s="11" t="s">
        <v>145</v>
      </c>
      <c r="T746" s="5" t="s">
        <v>226</v>
      </c>
      <c r="U746" s="5" t="s">
        <v>227</v>
      </c>
      <c r="V746" s="5" t="s">
        <v>228</v>
      </c>
      <c r="W746" s="5" t="s">
        <v>229</v>
      </c>
      <c r="AC746" s="5" t="s">
        <v>266</v>
      </c>
      <c r="AD746" s="5" t="s">
        <v>267</v>
      </c>
    </row>
    <row r="747" spans="2:30" s="5" customFormat="1" ht="13.5" customHeight="1" thickBot="1">
      <c r="B747" s="40" t="s">
        <v>272</v>
      </c>
      <c r="C747" s="41"/>
      <c r="D747" s="42"/>
      <c r="E747" s="9">
        <f t="shared" ref="E747:N749" si="35">IF(U747="","",U747)</f>
        <v>57.943925233644897</v>
      </c>
      <c r="F747" s="10">
        <f t="shared" si="35"/>
        <v>14.018691588785</v>
      </c>
      <c r="G747" s="10">
        <f t="shared" si="35"/>
        <v>28.037383177570099</v>
      </c>
      <c r="H747" s="10" t="str">
        <f t="shared" si="35"/>
        <v/>
      </c>
      <c r="I747" s="10" t="str">
        <f t="shared" si="35"/>
        <v/>
      </c>
      <c r="J747" s="10" t="str">
        <f t="shared" si="35"/>
        <v/>
      </c>
      <c r="K747" s="10" t="str">
        <f t="shared" si="35"/>
        <v/>
      </c>
      <c r="L747" s="10" t="str">
        <f t="shared" si="35"/>
        <v/>
      </c>
      <c r="M747" s="9">
        <f t="shared" si="35"/>
        <v>0</v>
      </c>
      <c r="N747" s="8">
        <f t="shared" si="35"/>
        <v>0</v>
      </c>
      <c r="T747" s="5" t="s">
        <v>272</v>
      </c>
      <c r="U747" s="67">
        <v>57.943925233644897</v>
      </c>
      <c r="V747" s="67">
        <v>14.018691588785</v>
      </c>
      <c r="W747" s="67">
        <v>28.037383177570099</v>
      </c>
      <c r="X747" s="67"/>
      <c r="Y747" s="67"/>
      <c r="Z747" s="67"/>
      <c r="AA747" s="67"/>
      <c r="AB747" s="67"/>
      <c r="AC747" s="67">
        <v>0</v>
      </c>
      <c r="AD747" s="67">
        <v>0</v>
      </c>
    </row>
    <row r="748" spans="2:30" s="5" customFormat="1" ht="13.5" customHeight="1">
      <c r="B748" s="63" t="s">
        <v>80</v>
      </c>
      <c r="C748" s="64"/>
      <c r="D748" s="65"/>
      <c r="E748" s="7">
        <f t="shared" si="35"/>
        <v>43.9530313690288</v>
      </c>
      <c r="F748" s="7">
        <f t="shared" si="35"/>
        <v>25.337829641670101</v>
      </c>
      <c r="G748" s="7">
        <f t="shared" si="35"/>
        <v>30.595113903782199</v>
      </c>
      <c r="H748" s="7" t="str">
        <f t="shared" si="35"/>
        <v/>
      </c>
      <c r="I748" s="7" t="str">
        <f t="shared" si="35"/>
        <v/>
      </c>
      <c r="J748" s="7" t="str">
        <f t="shared" si="35"/>
        <v/>
      </c>
      <c r="K748" s="7" t="str">
        <f t="shared" si="35"/>
        <v/>
      </c>
      <c r="L748" s="7" t="str">
        <f t="shared" si="35"/>
        <v/>
      </c>
      <c r="M748" s="7">
        <f t="shared" si="35"/>
        <v>7.2781969480094104E-3</v>
      </c>
      <c r="N748" s="7">
        <f t="shared" si="35"/>
        <v>0.106746888570805</v>
      </c>
      <c r="T748" s="5" t="s">
        <v>10</v>
      </c>
      <c r="U748" s="67">
        <v>43.9530313690288</v>
      </c>
      <c r="V748" s="67">
        <v>25.337829641670101</v>
      </c>
      <c r="W748" s="67">
        <v>30.595113903782199</v>
      </c>
      <c r="X748" s="67"/>
      <c r="Y748" s="67"/>
      <c r="Z748" s="67"/>
      <c r="AA748" s="67"/>
      <c r="AB748" s="67"/>
      <c r="AC748" s="67">
        <v>7.2781969480094104E-3</v>
      </c>
      <c r="AD748" s="67">
        <v>0.106746888570805</v>
      </c>
    </row>
    <row r="749" spans="2:30" s="5" customFormat="1" ht="13.5" customHeight="1">
      <c r="B749" s="57" t="s">
        <v>14</v>
      </c>
      <c r="C749" s="58"/>
      <c r="D749" s="59"/>
      <c r="E749" s="6">
        <f t="shared" si="35"/>
        <v>48.7</v>
      </c>
      <c r="F749" s="6">
        <f t="shared" si="35"/>
        <v>21.5</v>
      </c>
      <c r="G749" s="6">
        <f t="shared" si="35"/>
        <v>29.6</v>
      </c>
      <c r="H749" s="6" t="str">
        <f t="shared" si="35"/>
        <v/>
      </c>
      <c r="I749" s="6" t="str">
        <f t="shared" si="35"/>
        <v/>
      </c>
      <c r="J749" s="6" t="str">
        <f t="shared" si="35"/>
        <v/>
      </c>
      <c r="K749" s="6" t="str">
        <f t="shared" si="35"/>
        <v/>
      </c>
      <c r="L749" s="6" t="str">
        <f t="shared" si="35"/>
        <v/>
      </c>
      <c r="M749" s="6">
        <f t="shared" si="35"/>
        <v>0</v>
      </c>
      <c r="N749" s="6">
        <f t="shared" si="35"/>
        <v>0.1</v>
      </c>
      <c r="T749" s="5" t="s">
        <v>14</v>
      </c>
      <c r="U749" s="67">
        <v>48.7</v>
      </c>
      <c r="V749" s="67">
        <v>21.5</v>
      </c>
      <c r="W749" s="67">
        <v>29.6</v>
      </c>
      <c r="X749" s="67"/>
      <c r="Y749" s="67"/>
      <c r="Z749" s="67"/>
      <c r="AA749" s="67"/>
      <c r="AB749" s="67"/>
      <c r="AC749" s="67">
        <v>0</v>
      </c>
      <c r="AD749" s="67">
        <v>0.1</v>
      </c>
    </row>
    <row r="750" spans="2:30" s="5" customFormat="1" ht="3.75" customHeight="1">
      <c r="E750" s="15"/>
      <c r="M750" s="15"/>
    </row>
    <row r="751" spans="2:30" s="5" customFormat="1" ht="12.75" customHeight="1">
      <c r="E751" s="15"/>
      <c r="M751" s="15"/>
    </row>
    <row r="752" spans="2:30" s="5" customFormat="1" ht="12.75" customHeight="1">
      <c r="E752" s="15"/>
      <c r="M752" s="15"/>
    </row>
    <row r="753" spans="2:30" s="5" customFormat="1" ht="12.75" customHeight="1">
      <c r="E753" s="15"/>
      <c r="M753" s="15"/>
    </row>
    <row r="754" spans="2:30" s="5" customFormat="1" ht="12.75" customHeight="1">
      <c r="E754" s="15"/>
      <c r="M754" s="15"/>
    </row>
    <row r="755" spans="2:30" s="5" customFormat="1" ht="12.75" customHeight="1">
      <c r="E755" s="15"/>
      <c r="M755" s="15"/>
    </row>
    <row r="756" spans="2:30" s="5" customFormat="1" ht="12.75" customHeight="1">
      <c r="E756" s="15"/>
      <c r="M756" s="15"/>
    </row>
    <row r="757" spans="2:30" s="5" customFormat="1" ht="12.75" customHeight="1">
      <c r="E757" s="15"/>
      <c r="M757" s="15"/>
    </row>
    <row r="758" spans="2:30" s="5" customFormat="1" ht="12.75" customHeight="1">
      <c r="E758" s="15"/>
      <c r="M758" s="15"/>
    </row>
    <row r="759" spans="2:30" s="5" customFormat="1" ht="12.75" customHeight="1">
      <c r="E759" s="15"/>
      <c r="M759" s="15"/>
    </row>
    <row r="760" spans="2:30" s="5" customFormat="1" ht="12.75" customHeight="1">
      <c r="E760" s="15"/>
      <c r="M760" s="15"/>
    </row>
    <row r="761" spans="2:30" s="5" customFormat="1" ht="12.75" customHeight="1">
      <c r="E761" s="15"/>
      <c r="M761" s="15"/>
    </row>
    <row r="762" spans="2:30" s="5" customFormat="1" ht="12.75" customHeight="1">
      <c r="E762" s="15"/>
      <c r="M762" s="15"/>
    </row>
    <row r="763" spans="2:30" s="5" customFormat="1" ht="15.6" customHeight="1">
      <c r="E763" s="15"/>
      <c r="M763" s="15"/>
    </row>
    <row r="764" spans="2:30" s="5" customFormat="1" ht="13.5" customHeight="1">
      <c r="B764" s="60" t="s">
        <v>7</v>
      </c>
      <c r="C764" s="61"/>
      <c r="D764" s="62"/>
      <c r="E764" s="33" t="s">
        <v>8</v>
      </c>
      <c r="F764" s="34"/>
      <c r="G764" s="34"/>
      <c r="H764" s="34"/>
      <c r="I764" s="34"/>
      <c r="J764" s="34"/>
      <c r="K764" s="34"/>
      <c r="L764" s="34"/>
      <c r="M764" s="34"/>
      <c r="N764" s="34"/>
    </row>
    <row r="765" spans="2:30" s="5" customFormat="1" ht="18" customHeight="1">
      <c r="B765" s="43" t="s">
        <v>198</v>
      </c>
      <c r="C765" s="44"/>
      <c r="D765" s="45"/>
      <c r="E765" s="35" t="str">
        <f>T767</f>
        <v>新聞を読んでいますか</v>
      </c>
      <c r="F765" s="36" t="s">
        <v>11</v>
      </c>
      <c r="G765" s="36" t="s">
        <v>11</v>
      </c>
      <c r="H765" s="36" t="s">
        <v>11</v>
      </c>
      <c r="I765" s="36" t="s">
        <v>11</v>
      </c>
      <c r="J765" s="36" t="s">
        <v>11</v>
      </c>
      <c r="K765" s="36" t="s">
        <v>11</v>
      </c>
      <c r="L765" s="36" t="s">
        <v>11</v>
      </c>
      <c r="M765" s="36" t="s">
        <v>11</v>
      </c>
      <c r="N765" s="36" t="s">
        <v>11</v>
      </c>
    </row>
    <row r="766" spans="2:30" s="5" customFormat="1" ht="18" customHeight="1">
      <c r="B766" s="46"/>
      <c r="C766" s="47"/>
      <c r="D766" s="48"/>
      <c r="E766" s="36" t="s">
        <v>11</v>
      </c>
      <c r="F766" s="36" t="s">
        <v>11</v>
      </c>
      <c r="G766" s="36" t="s">
        <v>11</v>
      </c>
      <c r="H766" s="36" t="s">
        <v>11</v>
      </c>
      <c r="I766" s="36" t="s">
        <v>11</v>
      </c>
      <c r="J766" s="36" t="s">
        <v>11</v>
      </c>
      <c r="K766" s="36" t="s">
        <v>11</v>
      </c>
      <c r="L766" s="36" t="s">
        <v>11</v>
      </c>
      <c r="M766" s="36" t="s">
        <v>11</v>
      </c>
      <c r="N766" s="36" t="s">
        <v>11</v>
      </c>
      <c r="U766" s="5">
        <v>1</v>
      </c>
      <c r="V766" s="5">
        <v>2</v>
      </c>
      <c r="W766" s="5">
        <v>3</v>
      </c>
      <c r="X766" s="5">
        <v>4</v>
      </c>
      <c r="Y766" s="5">
        <v>5</v>
      </c>
      <c r="Z766" s="5">
        <v>6</v>
      </c>
      <c r="AA766" s="5">
        <v>7</v>
      </c>
      <c r="AB766" s="5">
        <v>8</v>
      </c>
      <c r="AC766" s="5">
        <v>9</v>
      </c>
      <c r="AD766" s="5">
        <v>0</v>
      </c>
    </row>
    <row r="767" spans="2:30" s="5" customFormat="1" ht="13.5" customHeight="1" thickBot="1">
      <c r="B767" s="37" t="s">
        <v>9</v>
      </c>
      <c r="C767" s="38"/>
      <c r="D767" s="39"/>
      <c r="E767" s="14" t="s">
        <v>182</v>
      </c>
      <c r="F767" s="14" t="s">
        <v>0</v>
      </c>
      <c r="G767" s="14" t="s">
        <v>1</v>
      </c>
      <c r="H767" s="14" t="s">
        <v>2</v>
      </c>
      <c r="I767" s="14" t="s">
        <v>3</v>
      </c>
      <c r="J767" s="14" t="s">
        <v>4</v>
      </c>
      <c r="K767" s="14" t="s">
        <v>5</v>
      </c>
      <c r="L767" s="13" t="s">
        <v>6</v>
      </c>
      <c r="M767" s="12" t="s">
        <v>79</v>
      </c>
      <c r="N767" s="11" t="s">
        <v>145</v>
      </c>
      <c r="T767" s="5" t="s">
        <v>40</v>
      </c>
      <c r="U767" s="5" t="s">
        <v>160</v>
      </c>
      <c r="V767" s="5" t="s">
        <v>161</v>
      </c>
      <c r="W767" s="5" t="s">
        <v>162</v>
      </c>
      <c r="X767" s="5" t="s">
        <v>163</v>
      </c>
      <c r="AC767" s="5" t="s">
        <v>266</v>
      </c>
      <c r="AD767" s="5" t="s">
        <v>267</v>
      </c>
    </row>
    <row r="768" spans="2:30" s="5" customFormat="1" ht="13.5" customHeight="1" thickBot="1">
      <c r="B768" s="40" t="s">
        <v>272</v>
      </c>
      <c r="C768" s="41"/>
      <c r="D768" s="42"/>
      <c r="E768" s="9">
        <f t="shared" ref="E768:N770" si="36">IF(U768="","",U768)</f>
        <v>9.9688473520249197</v>
      </c>
      <c r="F768" s="10">
        <f t="shared" si="36"/>
        <v>11.526479750778799</v>
      </c>
      <c r="G768" s="10">
        <f t="shared" si="36"/>
        <v>15.264797507788201</v>
      </c>
      <c r="H768" s="10">
        <f t="shared" si="36"/>
        <v>63.239875389408098</v>
      </c>
      <c r="I768" s="10" t="str">
        <f t="shared" si="36"/>
        <v/>
      </c>
      <c r="J768" s="10" t="str">
        <f t="shared" si="36"/>
        <v/>
      </c>
      <c r="K768" s="10" t="str">
        <f t="shared" si="36"/>
        <v/>
      </c>
      <c r="L768" s="10" t="str">
        <f t="shared" si="36"/>
        <v/>
      </c>
      <c r="M768" s="9">
        <f t="shared" si="36"/>
        <v>0</v>
      </c>
      <c r="N768" s="8">
        <f t="shared" si="36"/>
        <v>0</v>
      </c>
      <c r="T768" s="5" t="s">
        <v>272</v>
      </c>
      <c r="U768" s="67">
        <v>9.9688473520249197</v>
      </c>
      <c r="V768" s="67">
        <v>11.526479750778799</v>
      </c>
      <c r="W768" s="67">
        <v>15.264797507788201</v>
      </c>
      <c r="X768" s="67">
        <v>63.239875389408098</v>
      </c>
      <c r="Y768" s="67"/>
      <c r="Z768" s="67"/>
      <c r="AA768" s="67"/>
      <c r="AB768" s="67"/>
      <c r="AC768" s="67">
        <v>0</v>
      </c>
      <c r="AD768" s="67">
        <v>0</v>
      </c>
    </row>
    <row r="769" spans="2:30" s="5" customFormat="1" ht="13.5" customHeight="1">
      <c r="B769" s="63" t="s">
        <v>80</v>
      </c>
      <c r="C769" s="64"/>
      <c r="D769" s="65"/>
      <c r="E769" s="7">
        <f t="shared" si="36"/>
        <v>7.6493849923578896</v>
      </c>
      <c r="F769" s="7">
        <f t="shared" si="36"/>
        <v>12.715010068172401</v>
      </c>
      <c r="G769" s="7">
        <f t="shared" si="36"/>
        <v>18.251291879958298</v>
      </c>
      <c r="H769" s="7">
        <f t="shared" si="36"/>
        <v>61.255731580096601</v>
      </c>
      <c r="I769" s="7" t="str">
        <f t="shared" si="36"/>
        <v/>
      </c>
      <c r="J769" s="7" t="str">
        <f t="shared" si="36"/>
        <v/>
      </c>
      <c r="K769" s="7" t="str">
        <f t="shared" si="36"/>
        <v/>
      </c>
      <c r="L769" s="7" t="str">
        <f t="shared" si="36"/>
        <v/>
      </c>
      <c r="M769" s="7">
        <f t="shared" si="36"/>
        <v>3.8817050389383503E-2</v>
      </c>
      <c r="N769" s="7">
        <f t="shared" si="36"/>
        <v>8.9764429025449399E-2</v>
      </c>
      <c r="T769" s="5" t="s">
        <v>10</v>
      </c>
      <c r="U769" s="67">
        <v>7.6493849923578896</v>
      </c>
      <c r="V769" s="67">
        <v>12.715010068172401</v>
      </c>
      <c r="W769" s="67">
        <v>18.251291879958298</v>
      </c>
      <c r="X769" s="67">
        <v>61.255731580096601</v>
      </c>
      <c r="Y769" s="67"/>
      <c r="Z769" s="67"/>
      <c r="AA769" s="67"/>
      <c r="AB769" s="67"/>
      <c r="AC769" s="67">
        <v>3.8817050389383503E-2</v>
      </c>
      <c r="AD769" s="67">
        <v>8.9764429025449399E-2</v>
      </c>
    </row>
    <row r="770" spans="2:30" s="5" customFormat="1" ht="13.5" customHeight="1">
      <c r="B770" s="57" t="s">
        <v>14</v>
      </c>
      <c r="C770" s="58"/>
      <c r="D770" s="59"/>
      <c r="E770" s="6">
        <f t="shared" si="36"/>
        <v>6.5</v>
      </c>
      <c r="F770" s="6">
        <f t="shared" si="36"/>
        <v>11.8</v>
      </c>
      <c r="G770" s="6">
        <f t="shared" si="36"/>
        <v>17.7</v>
      </c>
      <c r="H770" s="6">
        <f t="shared" si="36"/>
        <v>63.9</v>
      </c>
      <c r="I770" s="6" t="str">
        <f t="shared" si="36"/>
        <v/>
      </c>
      <c r="J770" s="6" t="str">
        <f t="shared" si="36"/>
        <v/>
      </c>
      <c r="K770" s="6" t="str">
        <f t="shared" si="36"/>
        <v/>
      </c>
      <c r="L770" s="6" t="str">
        <f t="shared" si="36"/>
        <v/>
      </c>
      <c r="M770" s="6">
        <f t="shared" si="36"/>
        <v>0.1</v>
      </c>
      <c r="N770" s="6">
        <f t="shared" si="36"/>
        <v>0.1</v>
      </c>
      <c r="T770" s="5" t="s">
        <v>14</v>
      </c>
      <c r="U770" s="67">
        <v>6.5</v>
      </c>
      <c r="V770" s="67">
        <v>11.8</v>
      </c>
      <c r="W770" s="67">
        <v>17.7</v>
      </c>
      <c r="X770" s="67">
        <v>63.9</v>
      </c>
      <c r="Y770" s="67"/>
      <c r="Z770" s="67"/>
      <c r="AA770" s="67"/>
      <c r="AB770" s="67"/>
      <c r="AC770" s="67">
        <v>0.1</v>
      </c>
      <c r="AD770" s="67">
        <v>0.1</v>
      </c>
    </row>
    <row r="771" spans="2:30" s="5" customFormat="1" ht="3.75" customHeight="1">
      <c r="E771" s="15"/>
      <c r="M771" s="15"/>
    </row>
    <row r="772" spans="2:30" s="5" customFormat="1" ht="12.75" customHeight="1">
      <c r="E772" s="15"/>
      <c r="M772" s="15"/>
    </row>
    <row r="773" spans="2:30" s="5" customFormat="1" ht="12.75" customHeight="1">
      <c r="E773" s="15"/>
      <c r="M773" s="15"/>
    </row>
    <row r="774" spans="2:30" s="5" customFormat="1" ht="12.75" customHeight="1">
      <c r="E774" s="15"/>
      <c r="M774" s="15"/>
    </row>
    <row r="775" spans="2:30" s="5" customFormat="1" ht="12.75" customHeight="1">
      <c r="E775" s="15"/>
      <c r="M775" s="15"/>
    </row>
    <row r="776" spans="2:30" s="5" customFormat="1" ht="12.75" customHeight="1">
      <c r="E776" s="15"/>
      <c r="M776" s="15"/>
    </row>
    <row r="777" spans="2:30" s="5" customFormat="1" ht="12.75" customHeight="1">
      <c r="E777" s="15"/>
      <c r="M777" s="15"/>
    </row>
    <row r="778" spans="2:30" s="5" customFormat="1" ht="12.75" customHeight="1">
      <c r="E778" s="15"/>
      <c r="M778" s="15"/>
    </row>
    <row r="779" spans="2:30" s="5" customFormat="1" ht="12.75" customHeight="1">
      <c r="E779" s="15"/>
      <c r="M779" s="15"/>
    </row>
    <row r="780" spans="2:30" s="5" customFormat="1" ht="12.75" customHeight="1">
      <c r="E780" s="15"/>
      <c r="M780" s="15"/>
    </row>
    <row r="781" spans="2:30" s="5" customFormat="1" ht="12.75" customHeight="1">
      <c r="E781" s="15"/>
      <c r="M781" s="15"/>
    </row>
    <row r="782" spans="2:30" s="5" customFormat="1" ht="12.75" customHeight="1">
      <c r="E782" s="15"/>
      <c r="M782" s="15"/>
    </row>
    <row r="783" spans="2:30" s="5" customFormat="1" ht="12.75" customHeight="1">
      <c r="E783" s="15"/>
      <c r="M783" s="15"/>
    </row>
    <row r="784" spans="2:30" s="5" customFormat="1" ht="13.5" customHeight="1">
      <c r="E784" s="15"/>
      <c r="M784" s="15"/>
    </row>
    <row r="785" spans="2:30" s="5" customFormat="1" ht="13.5" customHeight="1">
      <c r="B785" s="60" t="s">
        <v>7</v>
      </c>
      <c r="C785" s="61"/>
      <c r="D785" s="62"/>
      <c r="E785" s="33" t="s">
        <v>8</v>
      </c>
      <c r="F785" s="34"/>
      <c r="G785" s="34"/>
      <c r="H785" s="34"/>
      <c r="I785" s="34"/>
      <c r="J785" s="34"/>
      <c r="K785" s="34"/>
      <c r="L785" s="34"/>
      <c r="M785" s="34"/>
      <c r="N785" s="34"/>
    </row>
    <row r="786" spans="2:30" s="5" customFormat="1" ht="18" customHeight="1">
      <c r="B786" s="43" t="s">
        <v>99</v>
      </c>
      <c r="C786" s="44"/>
      <c r="D786" s="45"/>
      <c r="E786" s="35" t="str">
        <f>T788</f>
        <v>テレビのニュース番組やインターネットのニュースを見ますか（携帯電話やスマートフォンを使ってインターネットのニュースを見る場合も含む）</v>
      </c>
      <c r="F786" s="36" t="s">
        <v>11</v>
      </c>
      <c r="G786" s="36" t="s">
        <v>11</v>
      </c>
      <c r="H786" s="36" t="s">
        <v>11</v>
      </c>
      <c r="I786" s="36" t="s">
        <v>11</v>
      </c>
      <c r="J786" s="36" t="s">
        <v>11</v>
      </c>
      <c r="K786" s="36" t="s">
        <v>11</v>
      </c>
      <c r="L786" s="36" t="s">
        <v>11</v>
      </c>
      <c r="M786" s="36" t="s">
        <v>11</v>
      </c>
      <c r="N786" s="36" t="s">
        <v>11</v>
      </c>
    </row>
    <row r="787" spans="2:30" s="5" customFormat="1" ht="18" customHeight="1">
      <c r="B787" s="46"/>
      <c r="C787" s="47"/>
      <c r="D787" s="48"/>
      <c r="E787" s="36" t="s">
        <v>11</v>
      </c>
      <c r="F787" s="36" t="s">
        <v>11</v>
      </c>
      <c r="G787" s="36" t="s">
        <v>11</v>
      </c>
      <c r="H787" s="36" t="s">
        <v>11</v>
      </c>
      <c r="I787" s="36" t="s">
        <v>11</v>
      </c>
      <c r="J787" s="36" t="s">
        <v>11</v>
      </c>
      <c r="K787" s="36" t="s">
        <v>11</v>
      </c>
      <c r="L787" s="36" t="s">
        <v>11</v>
      </c>
      <c r="M787" s="36" t="s">
        <v>11</v>
      </c>
      <c r="N787" s="36" t="s">
        <v>11</v>
      </c>
      <c r="U787" s="5">
        <v>1</v>
      </c>
      <c r="V787" s="5">
        <v>2</v>
      </c>
      <c r="W787" s="5">
        <v>3</v>
      </c>
      <c r="X787" s="5">
        <v>4</v>
      </c>
      <c r="Y787" s="5">
        <v>5</v>
      </c>
      <c r="Z787" s="5">
        <v>6</v>
      </c>
      <c r="AA787" s="5">
        <v>7</v>
      </c>
      <c r="AB787" s="5">
        <v>8</v>
      </c>
      <c r="AC787" s="5">
        <v>9</v>
      </c>
      <c r="AD787" s="5">
        <v>0</v>
      </c>
    </row>
    <row r="788" spans="2:30" s="5" customFormat="1" ht="13.5" customHeight="1" thickBot="1">
      <c r="B788" s="37" t="s">
        <v>9</v>
      </c>
      <c r="C788" s="38"/>
      <c r="D788" s="39"/>
      <c r="E788" s="14" t="s">
        <v>182</v>
      </c>
      <c r="F788" s="14" t="s">
        <v>0</v>
      </c>
      <c r="G788" s="14" t="s">
        <v>1</v>
      </c>
      <c r="H788" s="14" t="s">
        <v>2</v>
      </c>
      <c r="I788" s="14" t="s">
        <v>3</v>
      </c>
      <c r="J788" s="14" t="s">
        <v>4</v>
      </c>
      <c r="K788" s="14" t="s">
        <v>5</v>
      </c>
      <c r="L788" s="13" t="s">
        <v>6</v>
      </c>
      <c r="M788" s="12" t="s">
        <v>79</v>
      </c>
      <c r="N788" s="11" t="s">
        <v>145</v>
      </c>
      <c r="T788" s="5" t="s">
        <v>41</v>
      </c>
      <c r="U788" s="5" t="s">
        <v>164</v>
      </c>
      <c r="V788" s="5" t="s">
        <v>165</v>
      </c>
      <c r="W788" s="5" t="s">
        <v>166</v>
      </c>
      <c r="X788" s="5" t="s">
        <v>167</v>
      </c>
      <c r="AC788" s="5" t="s">
        <v>266</v>
      </c>
      <c r="AD788" s="5" t="s">
        <v>267</v>
      </c>
    </row>
    <row r="789" spans="2:30" s="5" customFormat="1" ht="13.5" customHeight="1" thickBot="1">
      <c r="B789" s="40" t="s">
        <v>272</v>
      </c>
      <c r="C789" s="41"/>
      <c r="D789" s="42"/>
      <c r="E789" s="9">
        <f t="shared" ref="E789:N791" si="37">IF(U789="","",U789)</f>
        <v>49.532710280373799</v>
      </c>
      <c r="F789" s="10">
        <f t="shared" si="37"/>
        <v>39.252336448598101</v>
      </c>
      <c r="G789" s="10">
        <f t="shared" si="37"/>
        <v>5.29595015576324</v>
      </c>
      <c r="H789" s="10">
        <f t="shared" si="37"/>
        <v>5.9190031152648004</v>
      </c>
      <c r="I789" s="10" t="str">
        <f t="shared" si="37"/>
        <v/>
      </c>
      <c r="J789" s="10" t="str">
        <f t="shared" si="37"/>
        <v/>
      </c>
      <c r="K789" s="10" t="str">
        <f t="shared" si="37"/>
        <v/>
      </c>
      <c r="L789" s="10" t="str">
        <f t="shared" si="37"/>
        <v/>
      </c>
      <c r="M789" s="9">
        <f t="shared" si="37"/>
        <v>0</v>
      </c>
      <c r="N789" s="8">
        <f t="shared" si="37"/>
        <v>0</v>
      </c>
      <c r="T789" s="5" t="s">
        <v>272</v>
      </c>
      <c r="U789" s="67">
        <v>49.532710280373799</v>
      </c>
      <c r="V789" s="67">
        <v>39.252336448598101</v>
      </c>
      <c r="W789" s="67">
        <v>5.29595015576324</v>
      </c>
      <c r="X789" s="67">
        <v>5.9190031152648004</v>
      </c>
      <c r="Y789" s="67"/>
      <c r="Z789" s="67"/>
      <c r="AA789" s="67"/>
      <c r="AB789" s="67"/>
      <c r="AC789" s="67">
        <v>0</v>
      </c>
      <c r="AD789" s="67">
        <v>0</v>
      </c>
    </row>
    <row r="790" spans="2:30" s="5" customFormat="1" ht="13.5" customHeight="1">
      <c r="B790" s="63" t="s">
        <v>80</v>
      </c>
      <c r="C790" s="64"/>
      <c r="D790" s="65"/>
      <c r="E790" s="7">
        <f t="shared" si="37"/>
        <v>54.593755307018597</v>
      </c>
      <c r="F790" s="7">
        <f t="shared" si="37"/>
        <v>33.147334966884202</v>
      </c>
      <c r="G790" s="7">
        <f t="shared" si="37"/>
        <v>7.7682622091753801</v>
      </c>
      <c r="H790" s="7">
        <f t="shared" si="37"/>
        <v>4.04910356874257</v>
      </c>
      <c r="I790" s="7" t="str">
        <f t="shared" si="37"/>
        <v/>
      </c>
      <c r="J790" s="7" t="str">
        <f t="shared" si="37"/>
        <v/>
      </c>
      <c r="K790" s="7" t="str">
        <f t="shared" si="37"/>
        <v/>
      </c>
      <c r="L790" s="7" t="str">
        <f t="shared" si="37"/>
        <v/>
      </c>
      <c r="M790" s="7">
        <f t="shared" si="37"/>
        <v>2.4260656493364698E-3</v>
      </c>
      <c r="N790" s="7">
        <f t="shared" si="37"/>
        <v>0.43911788252990103</v>
      </c>
      <c r="T790" s="5" t="s">
        <v>10</v>
      </c>
      <c r="U790" s="67">
        <v>54.593755307018597</v>
      </c>
      <c r="V790" s="67">
        <v>33.147334966884202</v>
      </c>
      <c r="W790" s="67">
        <v>7.7682622091753801</v>
      </c>
      <c r="X790" s="67">
        <v>4.04910356874257</v>
      </c>
      <c r="Y790" s="67"/>
      <c r="Z790" s="67"/>
      <c r="AA790" s="67"/>
      <c r="AB790" s="67"/>
      <c r="AC790" s="67">
        <v>2.4260656493364698E-3</v>
      </c>
      <c r="AD790" s="67">
        <v>0.43911788252990103</v>
      </c>
    </row>
    <row r="791" spans="2:30" s="5" customFormat="1" ht="13.5" customHeight="1">
      <c r="B791" s="57" t="s">
        <v>14</v>
      </c>
      <c r="C791" s="58"/>
      <c r="D791" s="59"/>
      <c r="E791" s="6">
        <f t="shared" si="37"/>
        <v>55</v>
      </c>
      <c r="F791" s="6">
        <f t="shared" si="37"/>
        <v>32.4</v>
      </c>
      <c r="G791" s="6">
        <f t="shared" si="37"/>
        <v>8</v>
      </c>
      <c r="H791" s="6">
        <f t="shared" si="37"/>
        <v>4</v>
      </c>
      <c r="I791" s="6" t="str">
        <f t="shared" si="37"/>
        <v/>
      </c>
      <c r="J791" s="6" t="str">
        <f t="shared" si="37"/>
        <v/>
      </c>
      <c r="K791" s="6" t="str">
        <f t="shared" si="37"/>
        <v/>
      </c>
      <c r="L791" s="6" t="str">
        <f t="shared" si="37"/>
        <v/>
      </c>
      <c r="M791" s="6">
        <f t="shared" si="37"/>
        <v>0</v>
      </c>
      <c r="N791" s="6">
        <f t="shared" si="37"/>
        <v>0.6</v>
      </c>
      <c r="T791" s="5" t="s">
        <v>14</v>
      </c>
      <c r="U791" s="67">
        <v>55</v>
      </c>
      <c r="V791" s="67">
        <v>32.4</v>
      </c>
      <c r="W791" s="67">
        <v>8</v>
      </c>
      <c r="X791" s="67">
        <v>4</v>
      </c>
      <c r="Y791" s="67"/>
      <c r="Z791" s="67"/>
      <c r="AA791" s="67"/>
      <c r="AB791" s="67"/>
      <c r="AC791" s="67">
        <v>0</v>
      </c>
      <c r="AD791" s="67">
        <v>0.6</v>
      </c>
    </row>
    <row r="792" spans="2:30" s="5" customFormat="1" ht="3.75" customHeight="1">
      <c r="E792" s="15"/>
      <c r="M792" s="15"/>
    </row>
    <row r="793" spans="2:30" s="5" customFormat="1" ht="12.75" customHeight="1">
      <c r="E793" s="15"/>
      <c r="M793" s="15"/>
    </row>
    <row r="794" spans="2:30" s="5" customFormat="1" ht="12.75" customHeight="1">
      <c r="E794" s="15"/>
      <c r="M794" s="15"/>
    </row>
    <row r="795" spans="2:30" s="5" customFormat="1" ht="12.75" customHeight="1">
      <c r="E795" s="15"/>
      <c r="M795" s="15"/>
    </row>
    <row r="796" spans="2:30" s="5" customFormat="1" ht="12.75" customHeight="1">
      <c r="E796" s="15"/>
      <c r="M796" s="15"/>
    </row>
    <row r="797" spans="2:30" s="5" customFormat="1" ht="12.75" customHeight="1">
      <c r="E797" s="15"/>
      <c r="M797" s="15"/>
    </row>
    <row r="798" spans="2:30" s="5" customFormat="1" ht="12.75" customHeight="1">
      <c r="E798" s="15"/>
      <c r="M798" s="15"/>
    </row>
    <row r="799" spans="2:30" s="5" customFormat="1" ht="12.75" customHeight="1">
      <c r="E799" s="15"/>
      <c r="M799" s="15"/>
    </row>
    <row r="800" spans="2:30" s="5" customFormat="1" ht="12.75" customHeight="1">
      <c r="E800" s="15"/>
      <c r="M800" s="15"/>
    </row>
    <row r="801" spans="2:30" s="5" customFormat="1" ht="12.75" customHeight="1">
      <c r="E801" s="15"/>
      <c r="M801" s="15"/>
    </row>
    <row r="802" spans="2:30" s="5" customFormat="1" ht="12.75" customHeight="1">
      <c r="E802" s="15"/>
      <c r="M802" s="15"/>
    </row>
    <row r="803" spans="2:30" s="5" customFormat="1" ht="12.75" customHeight="1">
      <c r="E803" s="15"/>
      <c r="M803" s="15"/>
    </row>
    <row r="804" spans="2:30" s="5" customFormat="1" ht="12.75" customHeight="1">
      <c r="E804" s="15"/>
      <c r="M804" s="15"/>
    </row>
    <row r="805" spans="2:30" s="5" customFormat="1" ht="13.5" customHeight="1">
      <c r="E805" s="15"/>
      <c r="M805" s="15"/>
    </row>
    <row r="806" spans="2:30" s="5" customFormat="1" ht="13.5" customHeight="1">
      <c r="B806" s="60" t="s">
        <v>7</v>
      </c>
      <c r="C806" s="61"/>
      <c r="D806" s="62"/>
      <c r="E806" s="33" t="s">
        <v>8</v>
      </c>
      <c r="F806" s="34"/>
      <c r="G806" s="34"/>
      <c r="H806" s="34"/>
      <c r="I806" s="34"/>
      <c r="J806" s="34"/>
      <c r="K806" s="34"/>
      <c r="L806" s="34"/>
      <c r="M806" s="34"/>
      <c r="N806" s="34"/>
    </row>
    <row r="807" spans="2:30" s="5" customFormat="1" ht="18" customHeight="1">
      <c r="B807" s="43" t="s">
        <v>259</v>
      </c>
      <c r="C807" s="44"/>
      <c r="D807" s="45"/>
      <c r="E807" s="35" t="str">
        <f>T809</f>
        <v>学校の規則を守っていますか</v>
      </c>
      <c r="F807" s="36" t="s">
        <v>11</v>
      </c>
      <c r="G807" s="36" t="s">
        <v>11</v>
      </c>
      <c r="H807" s="36" t="s">
        <v>11</v>
      </c>
      <c r="I807" s="36" t="s">
        <v>11</v>
      </c>
      <c r="J807" s="36" t="s">
        <v>11</v>
      </c>
      <c r="K807" s="36" t="s">
        <v>11</v>
      </c>
      <c r="L807" s="36" t="s">
        <v>11</v>
      </c>
      <c r="M807" s="36" t="s">
        <v>11</v>
      </c>
      <c r="N807" s="36" t="s">
        <v>11</v>
      </c>
    </row>
    <row r="808" spans="2:30" s="5" customFormat="1" ht="18" customHeight="1">
      <c r="B808" s="46"/>
      <c r="C808" s="47"/>
      <c r="D808" s="48"/>
      <c r="E808" s="36" t="s">
        <v>11</v>
      </c>
      <c r="F808" s="36" t="s">
        <v>11</v>
      </c>
      <c r="G808" s="36" t="s">
        <v>11</v>
      </c>
      <c r="H808" s="36" t="s">
        <v>11</v>
      </c>
      <c r="I808" s="36" t="s">
        <v>11</v>
      </c>
      <c r="J808" s="36" t="s">
        <v>11</v>
      </c>
      <c r="K808" s="36" t="s">
        <v>11</v>
      </c>
      <c r="L808" s="36" t="s">
        <v>11</v>
      </c>
      <c r="M808" s="36" t="s">
        <v>11</v>
      </c>
      <c r="N808" s="36" t="s">
        <v>11</v>
      </c>
      <c r="U808" s="5">
        <v>1</v>
      </c>
      <c r="V808" s="5">
        <v>2</v>
      </c>
      <c r="W808" s="5">
        <v>3</v>
      </c>
      <c r="X808" s="5">
        <v>4</v>
      </c>
      <c r="Y808" s="5">
        <v>5</v>
      </c>
      <c r="Z808" s="5">
        <v>6</v>
      </c>
      <c r="AA808" s="5">
        <v>7</v>
      </c>
      <c r="AB808" s="5">
        <v>8</v>
      </c>
      <c r="AC808" s="5">
        <v>9</v>
      </c>
      <c r="AD808" s="5">
        <v>0</v>
      </c>
    </row>
    <row r="809" spans="2:30" s="5" customFormat="1" ht="13.5" customHeight="1" thickBot="1">
      <c r="B809" s="37" t="s">
        <v>9</v>
      </c>
      <c r="C809" s="38"/>
      <c r="D809" s="39"/>
      <c r="E809" s="14" t="s">
        <v>182</v>
      </c>
      <c r="F809" s="14" t="s">
        <v>0</v>
      </c>
      <c r="G809" s="14" t="s">
        <v>1</v>
      </c>
      <c r="H809" s="14" t="s">
        <v>2</v>
      </c>
      <c r="I809" s="14" t="s">
        <v>3</v>
      </c>
      <c r="J809" s="14" t="s">
        <v>4</v>
      </c>
      <c r="K809" s="14" t="s">
        <v>5</v>
      </c>
      <c r="L809" s="13" t="s">
        <v>6</v>
      </c>
      <c r="M809" s="12" t="s">
        <v>79</v>
      </c>
      <c r="N809" s="11" t="s">
        <v>145</v>
      </c>
      <c r="T809" s="5" t="s">
        <v>42</v>
      </c>
      <c r="U809" s="5" t="s">
        <v>121</v>
      </c>
      <c r="V809" s="5" t="s">
        <v>122</v>
      </c>
      <c r="W809" s="5" t="s">
        <v>123</v>
      </c>
      <c r="X809" s="5" t="s">
        <v>124</v>
      </c>
      <c r="AC809" s="5" t="s">
        <v>266</v>
      </c>
      <c r="AD809" s="5" t="s">
        <v>267</v>
      </c>
    </row>
    <row r="810" spans="2:30" s="5" customFormat="1" ht="13.5" customHeight="1" thickBot="1">
      <c r="B810" s="40" t="s">
        <v>272</v>
      </c>
      <c r="C810" s="41"/>
      <c r="D810" s="42"/>
      <c r="E810" s="9">
        <f t="shared" ref="E810:N812" si="38">IF(U810="","",U810)</f>
        <v>55.451713395638599</v>
      </c>
      <c r="F810" s="10">
        <f t="shared" si="38"/>
        <v>39.8753894080997</v>
      </c>
      <c r="G810" s="10">
        <f t="shared" si="38"/>
        <v>4.6728971962616797</v>
      </c>
      <c r="H810" s="10">
        <f t="shared" si="38"/>
        <v>0</v>
      </c>
      <c r="I810" s="10" t="str">
        <f t="shared" si="38"/>
        <v/>
      </c>
      <c r="J810" s="10" t="str">
        <f t="shared" si="38"/>
        <v/>
      </c>
      <c r="K810" s="10" t="str">
        <f t="shared" si="38"/>
        <v/>
      </c>
      <c r="L810" s="10" t="str">
        <f t="shared" si="38"/>
        <v/>
      </c>
      <c r="M810" s="9">
        <f t="shared" si="38"/>
        <v>0</v>
      </c>
      <c r="N810" s="8">
        <f t="shared" si="38"/>
        <v>0</v>
      </c>
      <c r="T810" s="5" t="s">
        <v>272</v>
      </c>
      <c r="U810" s="67">
        <v>55.451713395638599</v>
      </c>
      <c r="V810" s="67">
        <v>39.8753894080997</v>
      </c>
      <c r="W810" s="67">
        <v>4.6728971962616797</v>
      </c>
      <c r="X810" s="67">
        <v>0</v>
      </c>
      <c r="Y810" s="67"/>
      <c r="Z810" s="67"/>
      <c r="AA810" s="67"/>
      <c r="AB810" s="67"/>
      <c r="AC810" s="67">
        <v>0</v>
      </c>
      <c r="AD810" s="67">
        <v>0</v>
      </c>
    </row>
    <row r="811" spans="2:30" s="5" customFormat="1" ht="13.5" customHeight="1">
      <c r="B811" s="63" t="s">
        <v>80</v>
      </c>
      <c r="C811" s="64"/>
      <c r="D811" s="65"/>
      <c r="E811" s="7">
        <f t="shared" si="38"/>
        <v>59.183871515563197</v>
      </c>
      <c r="F811" s="7">
        <f t="shared" si="38"/>
        <v>35.056648632912001</v>
      </c>
      <c r="G811" s="7">
        <f t="shared" si="38"/>
        <v>4.6604721123753601</v>
      </c>
      <c r="H811" s="7">
        <f t="shared" si="38"/>
        <v>1.0626167544093701</v>
      </c>
      <c r="I811" s="7" t="str">
        <f t="shared" si="38"/>
        <v/>
      </c>
      <c r="J811" s="7" t="str">
        <f t="shared" si="38"/>
        <v/>
      </c>
      <c r="K811" s="7" t="str">
        <f t="shared" si="38"/>
        <v/>
      </c>
      <c r="L811" s="7" t="str">
        <f t="shared" si="38"/>
        <v/>
      </c>
      <c r="M811" s="7">
        <f t="shared" si="38"/>
        <v>2.4260656493364698E-3</v>
      </c>
      <c r="N811" s="7">
        <f t="shared" si="38"/>
        <v>3.3964919090710602E-2</v>
      </c>
      <c r="T811" s="5" t="s">
        <v>10</v>
      </c>
      <c r="U811" s="67">
        <v>59.183871515563197</v>
      </c>
      <c r="V811" s="67">
        <v>35.056648632912001</v>
      </c>
      <c r="W811" s="67">
        <v>4.6604721123753601</v>
      </c>
      <c r="X811" s="67">
        <v>1.0626167544093701</v>
      </c>
      <c r="Y811" s="67"/>
      <c r="Z811" s="67"/>
      <c r="AA811" s="67"/>
      <c r="AB811" s="67"/>
      <c r="AC811" s="67">
        <v>2.4260656493364698E-3</v>
      </c>
      <c r="AD811" s="67">
        <v>3.3964919090710602E-2</v>
      </c>
    </row>
    <row r="812" spans="2:30" s="5" customFormat="1" ht="13.5" customHeight="1">
      <c r="B812" s="57" t="s">
        <v>14</v>
      </c>
      <c r="C812" s="58"/>
      <c r="D812" s="59"/>
      <c r="E812" s="6">
        <f t="shared" si="38"/>
        <v>61.6</v>
      </c>
      <c r="F812" s="6">
        <f t="shared" si="38"/>
        <v>33.1</v>
      </c>
      <c r="G812" s="6">
        <f t="shared" si="38"/>
        <v>4.2</v>
      </c>
      <c r="H812" s="6">
        <f t="shared" si="38"/>
        <v>1</v>
      </c>
      <c r="I812" s="6" t="str">
        <f t="shared" si="38"/>
        <v/>
      </c>
      <c r="J812" s="6" t="str">
        <f t="shared" si="38"/>
        <v/>
      </c>
      <c r="K812" s="6" t="str">
        <f t="shared" si="38"/>
        <v/>
      </c>
      <c r="L812" s="6" t="str">
        <f t="shared" si="38"/>
        <v/>
      </c>
      <c r="M812" s="6">
        <f t="shared" si="38"/>
        <v>0</v>
      </c>
      <c r="N812" s="6">
        <f t="shared" si="38"/>
        <v>0.1</v>
      </c>
      <c r="T812" s="5" t="s">
        <v>14</v>
      </c>
      <c r="U812" s="67">
        <v>61.6</v>
      </c>
      <c r="V812" s="67">
        <v>33.1</v>
      </c>
      <c r="W812" s="67">
        <v>4.2</v>
      </c>
      <c r="X812" s="67">
        <v>1</v>
      </c>
      <c r="Y812" s="67"/>
      <c r="Z812" s="67"/>
      <c r="AA812" s="67"/>
      <c r="AB812" s="67"/>
      <c r="AC812" s="67">
        <v>0</v>
      </c>
      <c r="AD812" s="67">
        <v>0.1</v>
      </c>
    </row>
    <row r="813" spans="2:30" s="5" customFormat="1" ht="3.75" customHeight="1">
      <c r="E813" s="15"/>
      <c r="M813" s="15"/>
    </row>
    <row r="814" spans="2:30" s="5" customFormat="1" ht="12.75" customHeight="1">
      <c r="E814" s="15"/>
      <c r="M814" s="15"/>
    </row>
    <row r="815" spans="2:30" s="5" customFormat="1" ht="12.75" customHeight="1">
      <c r="E815" s="15"/>
      <c r="M815" s="15"/>
    </row>
    <row r="816" spans="2:30" s="5" customFormat="1" ht="12.75" customHeight="1">
      <c r="E816" s="15"/>
      <c r="M816" s="15"/>
    </row>
    <row r="817" spans="2:30" s="5" customFormat="1" ht="12.75" customHeight="1">
      <c r="E817" s="15"/>
      <c r="M817" s="15"/>
    </row>
    <row r="818" spans="2:30" s="5" customFormat="1" ht="12.75" customHeight="1">
      <c r="E818" s="15"/>
      <c r="M818" s="15"/>
    </row>
    <row r="819" spans="2:30" s="5" customFormat="1" ht="12.75" customHeight="1">
      <c r="E819" s="15"/>
      <c r="M819" s="15"/>
    </row>
    <row r="820" spans="2:30" s="5" customFormat="1" ht="12.75" customHeight="1">
      <c r="E820" s="15"/>
      <c r="M820" s="15"/>
    </row>
    <row r="821" spans="2:30" s="5" customFormat="1" ht="12.75" customHeight="1">
      <c r="E821" s="15"/>
      <c r="M821" s="15"/>
    </row>
    <row r="822" spans="2:30" s="5" customFormat="1" ht="12.75" customHeight="1">
      <c r="E822" s="15"/>
      <c r="M822" s="15"/>
    </row>
    <row r="823" spans="2:30" s="5" customFormat="1" ht="12.75" customHeight="1">
      <c r="E823" s="15"/>
      <c r="M823" s="15"/>
    </row>
    <row r="824" spans="2:30" s="5" customFormat="1" ht="12.75" customHeight="1">
      <c r="E824" s="15"/>
      <c r="M824" s="15"/>
    </row>
    <row r="825" spans="2:30" s="5" customFormat="1" ht="12.75" customHeight="1">
      <c r="E825" s="15"/>
      <c r="M825" s="15"/>
    </row>
    <row r="826" spans="2:30" s="5" customFormat="1" ht="15.6" customHeight="1">
      <c r="E826" s="15"/>
      <c r="M826" s="15"/>
    </row>
    <row r="827" spans="2:30" s="5" customFormat="1" ht="13.5" customHeight="1">
      <c r="B827" s="60" t="s">
        <v>7</v>
      </c>
      <c r="C827" s="61"/>
      <c r="D827" s="62"/>
      <c r="E827" s="33" t="s">
        <v>8</v>
      </c>
      <c r="F827" s="34"/>
      <c r="G827" s="34"/>
      <c r="H827" s="34"/>
      <c r="I827" s="34"/>
      <c r="J827" s="34"/>
      <c r="K827" s="34"/>
      <c r="L827" s="34"/>
      <c r="M827" s="34"/>
      <c r="N827" s="34"/>
    </row>
    <row r="828" spans="2:30" s="5" customFormat="1" ht="18" customHeight="1">
      <c r="B828" s="43" t="s">
        <v>197</v>
      </c>
      <c r="C828" s="44"/>
      <c r="D828" s="45"/>
      <c r="E828" s="35" t="str">
        <f>T830</f>
        <v>友達との約束を守っていますか</v>
      </c>
      <c r="F828" s="66" t="s">
        <v>11</v>
      </c>
      <c r="G828" s="66" t="s">
        <v>11</v>
      </c>
      <c r="H828" s="66" t="s">
        <v>11</v>
      </c>
      <c r="I828" s="66" t="s">
        <v>11</v>
      </c>
      <c r="J828" s="66" t="s">
        <v>11</v>
      </c>
      <c r="K828" s="66" t="s">
        <v>11</v>
      </c>
      <c r="L828" s="66" t="s">
        <v>11</v>
      </c>
      <c r="M828" s="66" t="s">
        <v>11</v>
      </c>
      <c r="N828" s="66" t="s">
        <v>11</v>
      </c>
    </row>
    <row r="829" spans="2:30" s="5" customFormat="1" ht="18" customHeight="1">
      <c r="B829" s="46"/>
      <c r="C829" s="47"/>
      <c r="D829" s="48"/>
      <c r="E829" s="66" t="s">
        <v>11</v>
      </c>
      <c r="F829" s="66" t="s">
        <v>11</v>
      </c>
      <c r="G829" s="66" t="s">
        <v>11</v>
      </c>
      <c r="H829" s="66" t="s">
        <v>11</v>
      </c>
      <c r="I829" s="66" t="s">
        <v>11</v>
      </c>
      <c r="J829" s="66" t="s">
        <v>11</v>
      </c>
      <c r="K829" s="66" t="s">
        <v>11</v>
      </c>
      <c r="L829" s="66" t="s">
        <v>11</v>
      </c>
      <c r="M829" s="66" t="s">
        <v>11</v>
      </c>
      <c r="N829" s="66" t="s">
        <v>11</v>
      </c>
      <c r="U829" s="5">
        <v>1</v>
      </c>
      <c r="V829" s="5">
        <v>2</v>
      </c>
      <c r="W829" s="5">
        <v>3</v>
      </c>
      <c r="X829" s="5">
        <v>4</v>
      </c>
      <c r="Y829" s="5">
        <v>5</v>
      </c>
      <c r="Z829" s="5">
        <v>6</v>
      </c>
      <c r="AA829" s="5">
        <v>7</v>
      </c>
      <c r="AB829" s="5">
        <v>8</v>
      </c>
      <c r="AC829" s="5">
        <v>9</v>
      </c>
      <c r="AD829" s="5">
        <v>0</v>
      </c>
    </row>
    <row r="830" spans="2:30" s="5" customFormat="1" ht="13.5" customHeight="1" thickBot="1">
      <c r="B830" s="37" t="s">
        <v>9</v>
      </c>
      <c r="C830" s="38"/>
      <c r="D830" s="39"/>
      <c r="E830" s="14" t="s">
        <v>182</v>
      </c>
      <c r="F830" s="14" t="s">
        <v>0</v>
      </c>
      <c r="G830" s="14" t="s">
        <v>1</v>
      </c>
      <c r="H830" s="14" t="s">
        <v>2</v>
      </c>
      <c r="I830" s="14" t="s">
        <v>3</v>
      </c>
      <c r="J830" s="14" t="s">
        <v>4</v>
      </c>
      <c r="K830" s="14" t="s">
        <v>5</v>
      </c>
      <c r="L830" s="13" t="s">
        <v>6</v>
      </c>
      <c r="M830" s="12" t="s">
        <v>79</v>
      </c>
      <c r="N830" s="11" t="s">
        <v>145</v>
      </c>
      <c r="T830" s="5" t="s">
        <v>230</v>
      </c>
      <c r="U830" s="5" t="s">
        <v>121</v>
      </c>
      <c r="V830" s="5" t="s">
        <v>122</v>
      </c>
      <c r="W830" s="5" t="s">
        <v>123</v>
      </c>
      <c r="X830" s="5" t="s">
        <v>124</v>
      </c>
      <c r="AC830" s="5" t="s">
        <v>266</v>
      </c>
      <c r="AD830" s="5" t="s">
        <v>267</v>
      </c>
    </row>
    <row r="831" spans="2:30" s="5" customFormat="1" ht="13.5" customHeight="1" thickBot="1">
      <c r="B831" s="40" t="s">
        <v>272</v>
      </c>
      <c r="C831" s="41"/>
      <c r="D831" s="42"/>
      <c r="E831" s="9">
        <f t="shared" ref="E831:N833" si="39">IF(U831="","",U831)</f>
        <v>64.797507788161994</v>
      </c>
      <c r="F831" s="10">
        <f t="shared" si="39"/>
        <v>33.644859813084103</v>
      </c>
      <c r="G831" s="10">
        <f t="shared" si="39"/>
        <v>1.55763239875389</v>
      </c>
      <c r="H831" s="10">
        <f t="shared" si="39"/>
        <v>0</v>
      </c>
      <c r="I831" s="10" t="str">
        <f t="shared" si="39"/>
        <v/>
      </c>
      <c r="J831" s="10" t="str">
        <f t="shared" si="39"/>
        <v/>
      </c>
      <c r="K831" s="10" t="str">
        <f t="shared" si="39"/>
        <v/>
      </c>
      <c r="L831" s="10" t="str">
        <f t="shared" si="39"/>
        <v/>
      </c>
      <c r="M831" s="9">
        <f t="shared" si="39"/>
        <v>0</v>
      </c>
      <c r="N831" s="8">
        <f t="shared" si="39"/>
        <v>0</v>
      </c>
      <c r="T831" s="5" t="s">
        <v>272</v>
      </c>
      <c r="U831" s="67">
        <v>64.797507788161994</v>
      </c>
      <c r="V831" s="67">
        <v>33.644859813084103</v>
      </c>
      <c r="W831" s="67">
        <v>1.55763239875389</v>
      </c>
      <c r="X831" s="67">
        <v>0</v>
      </c>
      <c r="Y831" s="67"/>
      <c r="Z831" s="67"/>
      <c r="AA831" s="67"/>
      <c r="AB831" s="67"/>
      <c r="AC831" s="67">
        <v>0</v>
      </c>
      <c r="AD831" s="67">
        <v>0</v>
      </c>
    </row>
    <row r="832" spans="2:30" s="5" customFormat="1" ht="13.5" customHeight="1">
      <c r="B832" s="63" t="s">
        <v>80</v>
      </c>
      <c r="C832" s="64"/>
      <c r="D832" s="65"/>
      <c r="E832" s="7">
        <f t="shared" si="39"/>
        <v>66.661005846818199</v>
      </c>
      <c r="F832" s="7">
        <f t="shared" si="39"/>
        <v>30.3694897983939</v>
      </c>
      <c r="G832" s="7">
        <f t="shared" si="39"/>
        <v>2.2756495790776099</v>
      </c>
      <c r="H832" s="7">
        <f t="shared" si="39"/>
        <v>0.642907397074165</v>
      </c>
      <c r="I832" s="7" t="str">
        <f t="shared" si="39"/>
        <v/>
      </c>
      <c r="J832" s="7" t="str">
        <f t="shared" si="39"/>
        <v/>
      </c>
      <c r="K832" s="7" t="str">
        <f t="shared" si="39"/>
        <v/>
      </c>
      <c r="L832" s="7" t="str">
        <f t="shared" si="39"/>
        <v/>
      </c>
      <c r="M832" s="7">
        <f t="shared" si="39"/>
        <v>9.7042625973458793E-3</v>
      </c>
      <c r="N832" s="7">
        <f t="shared" si="39"/>
        <v>4.1243116038720003E-2</v>
      </c>
      <c r="T832" s="5" t="s">
        <v>10</v>
      </c>
      <c r="U832" s="67">
        <v>66.661005846818199</v>
      </c>
      <c r="V832" s="67">
        <v>30.3694897983939</v>
      </c>
      <c r="W832" s="67">
        <v>2.2756495790776099</v>
      </c>
      <c r="X832" s="67">
        <v>0.642907397074165</v>
      </c>
      <c r="Y832" s="67"/>
      <c r="Z832" s="67"/>
      <c r="AA832" s="67"/>
      <c r="AB832" s="67"/>
      <c r="AC832" s="67">
        <v>9.7042625973458793E-3</v>
      </c>
      <c r="AD832" s="67">
        <v>4.1243116038720003E-2</v>
      </c>
    </row>
    <row r="833" spans="2:30" s="5" customFormat="1" ht="13.5" customHeight="1">
      <c r="B833" s="57" t="s">
        <v>14</v>
      </c>
      <c r="C833" s="58"/>
      <c r="D833" s="59"/>
      <c r="E833" s="6">
        <f t="shared" si="39"/>
        <v>68.5</v>
      </c>
      <c r="F833" s="6">
        <f t="shared" si="39"/>
        <v>28.7</v>
      </c>
      <c r="G833" s="6">
        <f t="shared" si="39"/>
        <v>2.2000000000000002</v>
      </c>
      <c r="H833" s="6">
        <f t="shared" si="39"/>
        <v>0.6</v>
      </c>
      <c r="I833" s="6" t="str">
        <f t="shared" si="39"/>
        <v/>
      </c>
      <c r="J833" s="6" t="str">
        <f t="shared" si="39"/>
        <v/>
      </c>
      <c r="K833" s="6" t="str">
        <f t="shared" si="39"/>
        <v/>
      </c>
      <c r="L833" s="6" t="str">
        <f t="shared" si="39"/>
        <v/>
      </c>
      <c r="M833" s="6">
        <f t="shared" si="39"/>
        <v>0</v>
      </c>
      <c r="N833" s="6">
        <f t="shared" si="39"/>
        <v>0.1</v>
      </c>
      <c r="T833" s="5" t="s">
        <v>14</v>
      </c>
      <c r="U833" s="67">
        <v>68.5</v>
      </c>
      <c r="V833" s="67">
        <v>28.7</v>
      </c>
      <c r="W833" s="67">
        <v>2.2000000000000002</v>
      </c>
      <c r="X833" s="67">
        <v>0.6</v>
      </c>
      <c r="Y833" s="67"/>
      <c r="Z833" s="67"/>
      <c r="AA833" s="67"/>
      <c r="AB833" s="67"/>
      <c r="AC833" s="67">
        <v>0</v>
      </c>
      <c r="AD833" s="67">
        <v>0.1</v>
      </c>
    </row>
    <row r="834" spans="2:30" s="5" customFormat="1" ht="3.75" customHeight="1">
      <c r="E834" s="15"/>
      <c r="M834" s="15"/>
    </row>
    <row r="835" spans="2:30" s="5" customFormat="1" ht="12.75" customHeight="1">
      <c r="E835" s="15"/>
      <c r="M835" s="15"/>
    </row>
    <row r="836" spans="2:30" s="5" customFormat="1" ht="12.75" customHeight="1">
      <c r="E836" s="15"/>
      <c r="M836" s="15"/>
    </row>
    <row r="837" spans="2:30" s="5" customFormat="1" ht="12.75" customHeight="1">
      <c r="E837" s="15"/>
      <c r="M837" s="15"/>
    </row>
    <row r="838" spans="2:30" s="5" customFormat="1" ht="12.75" customHeight="1">
      <c r="E838" s="15"/>
      <c r="M838" s="15"/>
    </row>
    <row r="839" spans="2:30" s="5" customFormat="1" ht="12.75" customHeight="1">
      <c r="E839" s="15"/>
      <c r="M839" s="15"/>
    </row>
    <row r="840" spans="2:30" s="5" customFormat="1" ht="12.75" customHeight="1">
      <c r="E840" s="15"/>
      <c r="M840" s="15"/>
    </row>
    <row r="841" spans="2:30" s="5" customFormat="1" ht="12.75" customHeight="1">
      <c r="E841" s="15"/>
      <c r="M841" s="15"/>
    </row>
    <row r="842" spans="2:30" s="5" customFormat="1" ht="12.75" customHeight="1">
      <c r="E842" s="15"/>
      <c r="M842" s="15"/>
    </row>
    <row r="843" spans="2:30" s="5" customFormat="1" ht="12.75" customHeight="1">
      <c r="E843" s="15"/>
      <c r="M843" s="15"/>
    </row>
    <row r="844" spans="2:30" s="5" customFormat="1" ht="12.75" customHeight="1">
      <c r="E844" s="15"/>
      <c r="M844" s="15"/>
    </row>
    <row r="845" spans="2:30" s="5" customFormat="1" ht="12.75" customHeight="1">
      <c r="E845" s="15"/>
      <c r="M845" s="15"/>
    </row>
    <row r="846" spans="2:30" s="5" customFormat="1" ht="12.75" customHeight="1">
      <c r="E846" s="15"/>
      <c r="M846" s="15"/>
    </row>
    <row r="847" spans="2:30" s="5" customFormat="1" ht="13.5" customHeight="1">
      <c r="E847" s="15"/>
      <c r="M847" s="15"/>
    </row>
    <row r="848" spans="2:30" s="5" customFormat="1" ht="13.5" customHeight="1">
      <c r="B848" s="60" t="s">
        <v>7</v>
      </c>
      <c r="C848" s="61"/>
      <c r="D848" s="62"/>
      <c r="E848" s="33" t="s">
        <v>8</v>
      </c>
      <c r="F848" s="34"/>
      <c r="G848" s="34"/>
      <c r="H848" s="34"/>
      <c r="I848" s="34"/>
      <c r="J848" s="34"/>
      <c r="K848" s="34"/>
      <c r="L848" s="34"/>
      <c r="M848" s="34"/>
      <c r="N848" s="34"/>
    </row>
    <row r="849" spans="2:30" s="5" customFormat="1" ht="18" customHeight="1">
      <c r="B849" s="43" t="s">
        <v>258</v>
      </c>
      <c r="C849" s="44"/>
      <c r="D849" s="45"/>
      <c r="E849" s="35" t="str">
        <f>T851</f>
        <v>人が困っているときは，進んで助けていますか</v>
      </c>
      <c r="F849" s="36" t="s">
        <v>11</v>
      </c>
      <c r="G849" s="36" t="s">
        <v>11</v>
      </c>
      <c r="H849" s="36" t="s">
        <v>11</v>
      </c>
      <c r="I849" s="36" t="s">
        <v>11</v>
      </c>
      <c r="J849" s="36" t="s">
        <v>11</v>
      </c>
      <c r="K849" s="36" t="s">
        <v>11</v>
      </c>
      <c r="L849" s="36" t="s">
        <v>11</v>
      </c>
      <c r="M849" s="36" t="s">
        <v>11</v>
      </c>
      <c r="N849" s="36" t="s">
        <v>11</v>
      </c>
    </row>
    <row r="850" spans="2:30" s="5" customFormat="1" ht="18" customHeight="1">
      <c r="B850" s="46"/>
      <c r="C850" s="47"/>
      <c r="D850" s="48"/>
      <c r="E850" s="36" t="s">
        <v>11</v>
      </c>
      <c r="F850" s="36" t="s">
        <v>11</v>
      </c>
      <c r="G850" s="36" t="s">
        <v>11</v>
      </c>
      <c r="H850" s="36" t="s">
        <v>11</v>
      </c>
      <c r="I850" s="36" t="s">
        <v>11</v>
      </c>
      <c r="J850" s="36" t="s">
        <v>11</v>
      </c>
      <c r="K850" s="36" t="s">
        <v>11</v>
      </c>
      <c r="L850" s="36" t="s">
        <v>11</v>
      </c>
      <c r="M850" s="36" t="s">
        <v>11</v>
      </c>
      <c r="N850" s="36" t="s">
        <v>11</v>
      </c>
      <c r="U850" s="5">
        <v>1</v>
      </c>
      <c r="V850" s="5">
        <v>2</v>
      </c>
      <c r="W850" s="5">
        <v>3</v>
      </c>
      <c r="X850" s="5">
        <v>4</v>
      </c>
      <c r="Y850" s="5">
        <v>5</v>
      </c>
      <c r="Z850" s="5">
        <v>6</v>
      </c>
      <c r="AA850" s="5">
        <v>7</v>
      </c>
      <c r="AB850" s="5">
        <v>8</v>
      </c>
      <c r="AC850" s="5">
        <v>9</v>
      </c>
      <c r="AD850" s="5">
        <v>0</v>
      </c>
    </row>
    <row r="851" spans="2:30" s="5" customFormat="1" ht="13.5" customHeight="1" thickBot="1">
      <c r="B851" s="37" t="s">
        <v>9</v>
      </c>
      <c r="C851" s="38"/>
      <c r="D851" s="39"/>
      <c r="E851" s="14" t="s">
        <v>182</v>
      </c>
      <c r="F851" s="14" t="s">
        <v>0</v>
      </c>
      <c r="G851" s="14" t="s">
        <v>1</v>
      </c>
      <c r="H851" s="14" t="s">
        <v>2</v>
      </c>
      <c r="I851" s="14" t="s">
        <v>3</v>
      </c>
      <c r="J851" s="14" t="s">
        <v>4</v>
      </c>
      <c r="K851" s="14" t="s">
        <v>5</v>
      </c>
      <c r="L851" s="13" t="s">
        <v>6</v>
      </c>
      <c r="M851" s="12" t="s">
        <v>79</v>
      </c>
      <c r="N851" s="11" t="s">
        <v>145</v>
      </c>
      <c r="T851" s="5" t="s">
        <v>231</v>
      </c>
      <c r="U851" s="5" t="s">
        <v>121</v>
      </c>
      <c r="V851" s="5" t="s">
        <v>122</v>
      </c>
      <c r="W851" s="5" t="s">
        <v>123</v>
      </c>
      <c r="X851" s="5" t="s">
        <v>124</v>
      </c>
      <c r="AC851" s="5" t="s">
        <v>266</v>
      </c>
      <c r="AD851" s="5" t="s">
        <v>267</v>
      </c>
    </row>
    <row r="852" spans="2:30" s="5" customFormat="1" ht="13.5" customHeight="1" thickBot="1">
      <c r="B852" s="40" t="s">
        <v>272</v>
      </c>
      <c r="C852" s="41"/>
      <c r="D852" s="42"/>
      <c r="E852" s="9">
        <f t="shared" ref="E852:N854" si="40">IF(U852="","",U852)</f>
        <v>33.3333333333333</v>
      </c>
      <c r="F852" s="10">
        <f t="shared" si="40"/>
        <v>46.105919003115297</v>
      </c>
      <c r="G852" s="10">
        <f t="shared" si="40"/>
        <v>17.133956386292802</v>
      </c>
      <c r="H852" s="10">
        <f t="shared" si="40"/>
        <v>3.42679127725857</v>
      </c>
      <c r="I852" s="10" t="str">
        <f t="shared" si="40"/>
        <v/>
      </c>
      <c r="J852" s="10" t="str">
        <f t="shared" si="40"/>
        <v/>
      </c>
      <c r="K852" s="10" t="str">
        <f t="shared" si="40"/>
        <v/>
      </c>
      <c r="L852" s="10" t="str">
        <f t="shared" si="40"/>
        <v/>
      </c>
      <c r="M852" s="9">
        <f t="shared" si="40"/>
        <v>0</v>
      </c>
      <c r="N852" s="8">
        <f t="shared" si="40"/>
        <v>0</v>
      </c>
      <c r="T852" s="5" t="s">
        <v>272</v>
      </c>
      <c r="U852" s="67">
        <v>33.3333333333333</v>
      </c>
      <c r="V852" s="67">
        <v>46.105919003115297</v>
      </c>
      <c r="W852" s="67">
        <v>17.133956386292802</v>
      </c>
      <c r="X852" s="67">
        <v>3.42679127725857</v>
      </c>
      <c r="Y852" s="67"/>
      <c r="Z852" s="67"/>
      <c r="AA852" s="67"/>
      <c r="AB852" s="67"/>
      <c r="AC852" s="67">
        <v>0</v>
      </c>
      <c r="AD852" s="67">
        <v>0</v>
      </c>
    </row>
    <row r="853" spans="2:30" s="5" customFormat="1" ht="13.5" customHeight="1">
      <c r="B853" s="63" t="s">
        <v>80</v>
      </c>
      <c r="C853" s="64"/>
      <c r="D853" s="65"/>
      <c r="E853" s="7">
        <f t="shared" si="40"/>
        <v>31.815424925398499</v>
      </c>
      <c r="F853" s="7">
        <f t="shared" si="40"/>
        <v>50.272932385550398</v>
      </c>
      <c r="G853" s="7">
        <f t="shared" si="40"/>
        <v>15.1604842427036</v>
      </c>
      <c r="H853" s="7">
        <f t="shared" si="40"/>
        <v>2.6905068051141501</v>
      </c>
      <c r="I853" s="7" t="str">
        <f t="shared" si="40"/>
        <v/>
      </c>
      <c r="J853" s="7" t="str">
        <f t="shared" si="40"/>
        <v/>
      </c>
      <c r="K853" s="7" t="str">
        <f t="shared" si="40"/>
        <v/>
      </c>
      <c r="L853" s="7" t="str">
        <f t="shared" si="40"/>
        <v/>
      </c>
      <c r="M853" s="7">
        <f t="shared" si="40"/>
        <v>1.94085251946918E-2</v>
      </c>
      <c r="N853" s="7">
        <f t="shared" si="40"/>
        <v>4.1243116038720003E-2</v>
      </c>
      <c r="T853" s="5" t="s">
        <v>10</v>
      </c>
      <c r="U853" s="67">
        <v>31.815424925398499</v>
      </c>
      <c r="V853" s="67">
        <v>50.272932385550398</v>
      </c>
      <c r="W853" s="67">
        <v>15.1604842427036</v>
      </c>
      <c r="X853" s="67">
        <v>2.6905068051141501</v>
      </c>
      <c r="Y853" s="67"/>
      <c r="Z853" s="67"/>
      <c r="AA853" s="67"/>
      <c r="AB853" s="67"/>
      <c r="AC853" s="67">
        <v>1.94085251946918E-2</v>
      </c>
      <c r="AD853" s="67">
        <v>4.1243116038720003E-2</v>
      </c>
    </row>
    <row r="854" spans="2:30" s="5" customFormat="1" ht="13.5" customHeight="1">
      <c r="B854" s="57" t="s">
        <v>14</v>
      </c>
      <c r="C854" s="58"/>
      <c r="D854" s="59"/>
      <c r="E854" s="6">
        <f t="shared" si="40"/>
        <v>34.1</v>
      </c>
      <c r="F854" s="6">
        <f t="shared" si="40"/>
        <v>49.7</v>
      </c>
      <c r="G854" s="6">
        <f t="shared" si="40"/>
        <v>13.6</v>
      </c>
      <c r="H854" s="6">
        <f t="shared" si="40"/>
        <v>2.4</v>
      </c>
      <c r="I854" s="6" t="str">
        <f t="shared" si="40"/>
        <v/>
      </c>
      <c r="J854" s="6" t="str">
        <f t="shared" si="40"/>
        <v/>
      </c>
      <c r="K854" s="6" t="str">
        <f t="shared" si="40"/>
        <v/>
      </c>
      <c r="L854" s="6" t="str">
        <f t="shared" si="40"/>
        <v/>
      </c>
      <c r="M854" s="6">
        <f t="shared" si="40"/>
        <v>0</v>
      </c>
      <c r="N854" s="6">
        <f t="shared" si="40"/>
        <v>0.1</v>
      </c>
      <c r="T854" s="5" t="s">
        <v>14</v>
      </c>
      <c r="U854" s="67">
        <v>34.1</v>
      </c>
      <c r="V854" s="67">
        <v>49.7</v>
      </c>
      <c r="W854" s="67">
        <v>13.6</v>
      </c>
      <c r="X854" s="67">
        <v>2.4</v>
      </c>
      <c r="Y854" s="67"/>
      <c r="Z854" s="67"/>
      <c r="AA854" s="67"/>
      <c r="AB854" s="67"/>
      <c r="AC854" s="67">
        <v>0</v>
      </c>
      <c r="AD854" s="67">
        <v>0.1</v>
      </c>
    </row>
    <row r="855" spans="2:30" s="5" customFormat="1" ht="3.75" customHeight="1">
      <c r="E855" s="15"/>
      <c r="M855" s="15"/>
    </row>
    <row r="856" spans="2:30" s="5" customFormat="1" ht="12.75" customHeight="1">
      <c r="E856" s="15"/>
      <c r="M856" s="15"/>
    </row>
    <row r="857" spans="2:30" s="5" customFormat="1" ht="12.75" customHeight="1">
      <c r="E857" s="15"/>
      <c r="M857" s="15"/>
    </row>
    <row r="858" spans="2:30" s="5" customFormat="1" ht="12.75" customHeight="1">
      <c r="E858" s="15"/>
      <c r="M858" s="15"/>
    </row>
    <row r="859" spans="2:30" s="5" customFormat="1" ht="12.75" customHeight="1">
      <c r="E859" s="15"/>
      <c r="M859" s="15"/>
    </row>
    <row r="860" spans="2:30" s="5" customFormat="1" ht="12.75" customHeight="1">
      <c r="E860" s="15"/>
      <c r="M860" s="15"/>
    </row>
    <row r="861" spans="2:30" s="5" customFormat="1" ht="12.75" customHeight="1">
      <c r="E861" s="15"/>
      <c r="M861" s="15"/>
    </row>
    <row r="862" spans="2:30" s="5" customFormat="1" ht="12.75" customHeight="1">
      <c r="E862" s="15"/>
      <c r="M862" s="15"/>
    </row>
    <row r="863" spans="2:30" s="5" customFormat="1" ht="12.75" customHeight="1">
      <c r="E863" s="15"/>
      <c r="M863" s="15"/>
    </row>
    <row r="864" spans="2:30" s="5" customFormat="1" ht="12.75" customHeight="1">
      <c r="E864" s="15"/>
      <c r="M864" s="15"/>
    </row>
    <row r="865" spans="2:30" s="5" customFormat="1" ht="12.75" customHeight="1">
      <c r="E865" s="15"/>
      <c r="M865" s="15"/>
    </row>
    <row r="866" spans="2:30" s="5" customFormat="1" ht="12.75" customHeight="1">
      <c r="E866" s="15"/>
      <c r="M866" s="15"/>
    </row>
    <row r="867" spans="2:30" s="5" customFormat="1" ht="12.75" customHeight="1">
      <c r="E867" s="15"/>
      <c r="M867" s="15"/>
    </row>
    <row r="868" spans="2:30" s="5" customFormat="1" ht="13.5" customHeight="1">
      <c r="E868" s="15"/>
      <c r="M868" s="15"/>
    </row>
    <row r="869" spans="2:30" s="5" customFormat="1" ht="13.5" customHeight="1">
      <c r="B869" s="60" t="s">
        <v>7</v>
      </c>
      <c r="C869" s="61"/>
      <c r="D869" s="62"/>
      <c r="E869" s="33" t="s">
        <v>8</v>
      </c>
      <c r="F869" s="34"/>
      <c r="G869" s="34"/>
      <c r="H869" s="34"/>
      <c r="I869" s="34"/>
      <c r="J869" s="34"/>
      <c r="K869" s="34"/>
      <c r="L869" s="34"/>
      <c r="M869" s="34"/>
      <c r="N869" s="34"/>
    </row>
    <row r="870" spans="2:30" s="5" customFormat="1" ht="18" customHeight="1">
      <c r="B870" s="43" t="s">
        <v>100</v>
      </c>
      <c r="C870" s="44"/>
      <c r="D870" s="45"/>
      <c r="E870" s="35" t="str">
        <f>T872</f>
        <v>いじめは，どんな理由があってもいけないことだと思いますか</v>
      </c>
      <c r="F870" s="36" t="s">
        <v>11</v>
      </c>
      <c r="G870" s="36" t="s">
        <v>11</v>
      </c>
      <c r="H870" s="36" t="s">
        <v>11</v>
      </c>
      <c r="I870" s="36" t="s">
        <v>11</v>
      </c>
      <c r="J870" s="36" t="s">
        <v>11</v>
      </c>
      <c r="K870" s="36" t="s">
        <v>11</v>
      </c>
      <c r="L870" s="36" t="s">
        <v>11</v>
      </c>
      <c r="M870" s="36" t="s">
        <v>11</v>
      </c>
      <c r="N870" s="36" t="s">
        <v>11</v>
      </c>
    </row>
    <row r="871" spans="2:30" s="5" customFormat="1" ht="18" customHeight="1">
      <c r="B871" s="46"/>
      <c r="C871" s="47"/>
      <c r="D871" s="48"/>
      <c r="E871" s="36" t="s">
        <v>11</v>
      </c>
      <c r="F871" s="36" t="s">
        <v>11</v>
      </c>
      <c r="G871" s="36" t="s">
        <v>11</v>
      </c>
      <c r="H871" s="36" t="s">
        <v>11</v>
      </c>
      <c r="I871" s="36" t="s">
        <v>11</v>
      </c>
      <c r="J871" s="36" t="s">
        <v>11</v>
      </c>
      <c r="K871" s="36" t="s">
        <v>11</v>
      </c>
      <c r="L871" s="36" t="s">
        <v>11</v>
      </c>
      <c r="M871" s="36" t="s">
        <v>11</v>
      </c>
      <c r="N871" s="36" t="s">
        <v>11</v>
      </c>
      <c r="U871" s="5">
        <v>1</v>
      </c>
      <c r="V871" s="5">
        <v>2</v>
      </c>
      <c r="W871" s="5">
        <v>3</v>
      </c>
      <c r="X871" s="5">
        <v>4</v>
      </c>
      <c r="Y871" s="5">
        <v>5</v>
      </c>
      <c r="Z871" s="5">
        <v>6</v>
      </c>
      <c r="AA871" s="5">
        <v>7</v>
      </c>
      <c r="AB871" s="5">
        <v>8</v>
      </c>
      <c r="AC871" s="5">
        <v>9</v>
      </c>
      <c r="AD871" s="5">
        <v>0</v>
      </c>
    </row>
    <row r="872" spans="2:30" s="5" customFormat="1" ht="13.5" customHeight="1" thickBot="1">
      <c r="B872" s="37" t="s">
        <v>9</v>
      </c>
      <c r="C872" s="38"/>
      <c r="D872" s="39"/>
      <c r="E872" s="14" t="s">
        <v>182</v>
      </c>
      <c r="F872" s="14" t="s">
        <v>0</v>
      </c>
      <c r="G872" s="14" t="s">
        <v>1</v>
      </c>
      <c r="H872" s="14" t="s">
        <v>2</v>
      </c>
      <c r="I872" s="14" t="s">
        <v>3</v>
      </c>
      <c r="J872" s="14" t="s">
        <v>4</v>
      </c>
      <c r="K872" s="14" t="s">
        <v>5</v>
      </c>
      <c r="L872" s="13" t="s">
        <v>6</v>
      </c>
      <c r="M872" s="12" t="s">
        <v>79</v>
      </c>
      <c r="N872" s="11" t="s">
        <v>145</v>
      </c>
      <c r="T872" s="5" t="s">
        <v>43</v>
      </c>
      <c r="U872" s="5" t="s">
        <v>121</v>
      </c>
      <c r="V872" s="5" t="s">
        <v>122</v>
      </c>
      <c r="W872" s="5" t="s">
        <v>123</v>
      </c>
      <c r="X872" s="5" t="s">
        <v>124</v>
      </c>
      <c r="AC872" s="5" t="s">
        <v>266</v>
      </c>
      <c r="AD872" s="5" t="s">
        <v>267</v>
      </c>
    </row>
    <row r="873" spans="2:30" s="5" customFormat="1" ht="13.5" customHeight="1" thickBot="1">
      <c r="B873" s="40" t="s">
        <v>272</v>
      </c>
      <c r="C873" s="41"/>
      <c r="D873" s="42"/>
      <c r="E873" s="9">
        <f t="shared" ref="E873:N875" si="41">IF(U873="","",U873)</f>
        <v>71.962616822429894</v>
      </c>
      <c r="F873" s="10">
        <f t="shared" si="41"/>
        <v>17.757009345794401</v>
      </c>
      <c r="G873" s="10">
        <f t="shared" si="41"/>
        <v>6.8535825545171303</v>
      </c>
      <c r="H873" s="10">
        <f t="shared" si="41"/>
        <v>3.42679127725857</v>
      </c>
      <c r="I873" s="10" t="str">
        <f t="shared" si="41"/>
        <v/>
      </c>
      <c r="J873" s="10" t="str">
        <f t="shared" si="41"/>
        <v/>
      </c>
      <c r="K873" s="10" t="str">
        <f t="shared" si="41"/>
        <v/>
      </c>
      <c r="L873" s="10" t="str">
        <f t="shared" si="41"/>
        <v/>
      </c>
      <c r="M873" s="9">
        <f t="shared" si="41"/>
        <v>0</v>
      </c>
      <c r="N873" s="8">
        <f t="shared" si="41"/>
        <v>0</v>
      </c>
      <c r="T873" s="5" t="s">
        <v>272</v>
      </c>
      <c r="U873" s="67">
        <v>71.962616822429894</v>
      </c>
      <c r="V873" s="67">
        <v>17.757009345794401</v>
      </c>
      <c r="W873" s="67">
        <v>6.8535825545171303</v>
      </c>
      <c r="X873" s="67">
        <v>3.42679127725857</v>
      </c>
      <c r="Y873" s="67"/>
      <c r="Z873" s="67"/>
      <c r="AA873" s="67"/>
      <c r="AB873" s="67"/>
      <c r="AC873" s="67">
        <v>0</v>
      </c>
      <c r="AD873" s="67">
        <v>0</v>
      </c>
    </row>
    <row r="874" spans="2:30" s="5" customFormat="1" ht="13.5" customHeight="1">
      <c r="B874" s="63" t="s">
        <v>80</v>
      </c>
      <c r="C874" s="64"/>
      <c r="D874" s="65"/>
      <c r="E874" s="7">
        <f t="shared" si="41"/>
        <v>73.611683932167196</v>
      </c>
      <c r="F874" s="7">
        <f t="shared" si="41"/>
        <v>18.729226812877599</v>
      </c>
      <c r="G874" s="7">
        <f t="shared" si="41"/>
        <v>5.1214245857492902</v>
      </c>
      <c r="H874" s="7">
        <f t="shared" si="41"/>
        <v>2.4236395836871298</v>
      </c>
      <c r="I874" s="7" t="str">
        <f t="shared" si="41"/>
        <v/>
      </c>
      <c r="J874" s="7" t="str">
        <f t="shared" si="41"/>
        <v/>
      </c>
      <c r="K874" s="7" t="str">
        <f t="shared" si="41"/>
        <v/>
      </c>
      <c r="L874" s="7" t="str">
        <f t="shared" si="41"/>
        <v/>
      </c>
      <c r="M874" s="7">
        <f t="shared" si="41"/>
        <v>7.2781969480094104E-3</v>
      </c>
      <c r="N874" s="7">
        <f t="shared" si="41"/>
        <v>0.106746888570805</v>
      </c>
      <c r="T874" s="5" t="s">
        <v>10</v>
      </c>
      <c r="U874" s="67">
        <v>73.611683932167196</v>
      </c>
      <c r="V874" s="67">
        <v>18.729226812877599</v>
      </c>
      <c r="W874" s="67">
        <v>5.1214245857492902</v>
      </c>
      <c r="X874" s="67">
        <v>2.4236395836871298</v>
      </c>
      <c r="Y874" s="67"/>
      <c r="Z874" s="67"/>
      <c r="AA874" s="67"/>
      <c r="AB874" s="67"/>
      <c r="AC874" s="67">
        <v>7.2781969480094104E-3</v>
      </c>
      <c r="AD874" s="67">
        <v>0.106746888570805</v>
      </c>
    </row>
    <row r="875" spans="2:30" s="5" customFormat="1" ht="13.5" customHeight="1">
      <c r="B875" s="57" t="s">
        <v>14</v>
      </c>
      <c r="C875" s="58"/>
      <c r="D875" s="59"/>
      <c r="E875" s="6">
        <f t="shared" si="41"/>
        <v>74.8</v>
      </c>
      <c r="F875" s="6">
        <f t="shared" si="41"/>
        <v>18.8</v>
      </c>
      <c r="G875" s="6">
        <f t="shared" si="41"/>
        <v>4.5</v>
      </c>
      <c r="H875" s="6">
        <f t="shared" si="41"/>
        <v>1.9</v>
      </c>
      <c r="I875" s="6" t="str">
        <f t="shared" si="41"/>
        <v/>
      </c>
      <c r="J875" s="6" t="str">
        <f t="shared" si="41"/>
        <v/>
      </c>
      <c r="K875" s="6" t="str">
        <f t="shared" si="41"/>
        <v/>
      </c>
      <c r="L875" s="6" t="str">
        <f t="shared" si="41"/>
        <v/>
      </c>
      <c r="M875" s="6">
        <f t="shared" si="41"/>
        <v>0</v>
      </c>
      <c r="N875" s="6">
        <f t="shared" si="41"/>
        <v>0.1</v>
      </c>
      <c r="T875" s="5" t="s">
        <v>14</v>
      </c>
      <c r="U875" s="67">
        <v>74.8</v>
      </c>
      <c r="V875" s="67">
        <v>18.8</v>
      </c>
      <c r="W875" s="67">
        <v>4.5</v>
      </c>
      <c r="X875" s="67">
        <v>1.9</v>
      </c>
      <c r="Y875" s="67"/>
      <c r="Z875" s="67"/>
      <c r="AA875" s="67"/>
      <c r="AB875" s="67"/>
      <c r="AC875" s="67">
        <v>0</v>
      </c>
      <c r="AD875" s="67">
        <v>0.1</v>
      </c>
    </row>
    <row r="876" spans="2:30" s="5" customFormat="1" ht="3.75" customHeight="1">
      <c r="E876" s="15"/>
      <c r="M876" s="15"/>
    </row>
    <row r="877" spans="2:30" s="5" customFormat="1" ht="12.75" customHeight="1">
      <c r="E877" s="15"/>
      <c r="M877" s="15"/>
    </row>
    <row r="878" spans="2:30" s="5" customFormat="1" ht="12.75" customHeight="1">
      <c r="E878" s="15"/>
      <c r="M878" s="15"/>
    </row>
    <row r="879" spans="2:30" s="5" customFormat="1" ht="12.75" customHeight="1">
      <c r="E879" s="15"/>
      <c r="M879" s="15"/>
    </row>
    <row r="880" spans="2:30" s="5" customFormat="1" ht="12.75" customHeight="1">
      <c r="E880" s="15"/>
      <c r="M880" s="15"/>
    </row>
    <row r="881" spans="2:30" s="5" customFormat="1" ht="12.75" customHeight="1">
      <c r="E881" s="15"/>
      <c r="M881" s="15"/>
    </row>
    <row r="882" spans="2:30" s="5" customFormat="1" ht="12.75" customHeight="1">
      <c r="E882" s="15"/>
      <c r="M882" s="15"/>
    </row>
    <row r="883" spans="2:30" s="5" customFormat="1" ht="12.75" customHeight="1">
      <c r="E883" s="15"/>
      <c r="M883" s="15"/>
    </row>
    <row r="884" spans="2:30" s="5" customFormat="1" ht="12.75" customHeight="1">
      <c r="E884" s="15"/>
      <c r="M884" s="15"/>
    </row>
    <row r="885" spans="2:30" s="5" customFormat="1" ht="12.75" customHeight="1">
      <c r="E885" s="15"/>
      <c r="M885" s="15"/>
    </row>
    <row r="886" spans="2:30" s="5" customFormat="1" ht="12.75" customHeight="1">
      <c r="E886" s="15"/>
      <c r="M886" s="15"/>
    </row>
    <row r="887" spans="2:30" s="5" customFormat="1" ht="12.75" customHeight="1">
      <c r="E887" s="15"/>
      <c r="M887" s="15"/>
    </row>
    <row r="888" spans="2:30" s="5" customFormat="1" ht="12.75" customHeight="1">
      <c r="E888" s="15"/>
      <c r="M888" s="15"/>
    </row>
    <row r="889" spans="2:30" s="5" customFormat="1" ht="15.6" customHeight="1">
      <c r="E889" s="15"/>
      <c r="M889" s="15"/>
    </row>
    <row r="890" spans="2:30" s="5" customFormat="1" ht="13.5" customHeight="1">
      <c r="B890" s="60" t="s">
        <v>7</v>
      </c>
      <c r="C890" s="61"/>
      <c r="D890" s="62"/>
      <c r="E890" s="33" t="s">
        <v>8</v>
      </c>
      <c r="F890" s="34"/>
      <c r="G890" s="34"/>
      <c r="H890" s="34"/>
      <c r="I890" s="34"/>
      <c r="J890" s="34"/>
      <c r="K890" s="34"/>
      <c r="L890" s="34"/>
      <c r="M890" s="34"/>
      <c r="N890" s="34"/>
    </row>
    <row r="891" spans="2:30" s="5" customFormat="1" ht="18" customHeight="1">
      <c r="B891" s="43" t="s">
        <v>101</v>
      </c>
      <c r="C891" s="44"/>
      <c r="D891" s="45"/>
      <c r="E891" s="35" t="str">
        <f>T893</f>
        <v>人の役に立つ人間になりたいと思いますか</v>
      </c>
      <c r="F891" s="36" t="s">
        <v>11</v>
      </c>
      <c r="G891" s="36" t="s">
        <v>11</v>
      </c>
      <c r="H891" s="36" t="s">
        <v>11</v>
      </c>
      <c r="I891" s="36" t="s">
        <v>11</v>
      </c>
      <c r="J891" s="36" t="s">
        <v>11</v>
      </c>
      <c r="K891" s="36" t="s">
        <v>11</v>
      </c>
      <c r="L891" s="36" t="s">
        <v>11</v>
      </c>
      <c r="M891" s="36" t="s">
        <v>11</v>
      </c>
      <c r="N891" s="36" t="s">
        <v>11</v>
      </c>
    </row>
    <row r="892" spans="2:30" s="5" customFormat="1" ht="18" customHeight="1">
      <c r="B892" s="46"/>
      <c r="C892" s="47"/>
      <c r="D892" s="48"/>
      <c r="E892" s="36" t="s">
        <v>11</v>
      </c>
      <c r="F892" s="36" t="s">
        <v>11</v>
      </c>
      <c r="G892" s="36" t="s">
        <v>11</v>
      </c>
      <c r="H892" s="36" t="s">
        <v>11</v>
      </c>
      <c r="I892" s="36" t="s">
        <v>11</v>
      </c>
      <c r="J892" s="36" t="s">
        <v>11</v>
      </c>
      <c r="K892" s="36" t="s">
        <v>11</v>
      </c>
      <c r="L892" s="36" t="s">
        <v>11</v>
      </c>
      <c r="M892" s="36" t="s">
        <v>11</v>
      </c>
      <c r="N892" s="36" t="s">
        <v>11</v>
      </c>
      <c r="U892" s="5">
        <v>1</v>
      </c>
      <c r="V892" s="5">
        <v>2</v>
      </c>
      <c r="W892" s="5">
        <v>3</v>
      </c>
      <c r="X892" s="5">
        <v>4</v>
      </c>
      <c r="Y892" s="5">
        <v>5</v>
      </c>
      <c r="Z892" s="5">
        <v>6</v>
      </c>
      <c r="AA892" s="5">
        <v>7</v>
      </c>
      <c r="AB892" s="5">
        <v>8</v>
      </c>
      <c r="AC892" s="5">
        <v>9</v>
      </c>
      <c r="AD892" s="5">
        <v>0</v>
      </c>
    </row>
    <row r="893" spans="2:30" s="5" customFormat="1" ht="13.5" customHeight="1" thickBot="1">
      <c r="B893" s="37" t="s">
        <v>9</v>
      </c>
      <c r="C893" s="38"/>
      <c r="D893" s="39"/>
      <c r="E893" s="14" t="s">
        <v>182</v>
      </c>
      <c r="F893" s="14" t="s">
        <v>0</v>
      </c>
      <c r="G893" s="14" t="s">
        <v>1</v>
      </c>
      <c r="H893" s="14" t="s">
        <v>2</v>
      </c>
      <c r="I893" s="14" t="s">
        <v>3</v>
      </c>
      <c r="J893" s="14" t="s">
        <v>4</v>
      </c>
      <c r="K893" s="14" t="s">
        <v>5</v>
      </c>
      <c r="L893" s="13" t="s">
        <v>6</v>
      </c>
      <c r="M893" s="12" t="s">
        <v>79</v>
      </c>
      <c r="N893" s="11" t="s">
        <v>145</v>
      </c>
      <c r="T893" s="5" t="s">
        <v>44</v>
      </c>
      <c r="U893" s="5" t="s">
        <v>121</v>
      </c>
      <c r="V893" s="5" t="s">
        <v>122</v>
      </c>
      <c r="W893" s="5" t="s">
        <v>123</v>
      </c>
      <c r="X893" s="5" t="s">
        <v>124</v>
      </c>
      <c r="AC893" s="5" t="s">
        <v>266</v>
      </c>
      <c r="AD893" s="5" t="s">
        <v>267</v>
      </c>
    </row>
    <row r="894" spans="2:30" s="5" customFormat="1" ht="13.5" customHeight="1" thickBot="1">
      <c r="B894" s="40" t="s">
        <v>272</v>
      </c>
      <c r="C894" s="41"/>
      <c r="D894" s="42"/>
      <c r="E894" s="9">
        <f t="shared" ref="E894:N896" si="42">IF(U894="","",U894)</f>
        <v>70.716510903426794</v>
      </c>
      <c r="F894" s="10">
        <f t="shared" si="42"/>
        <v>19.9376947040498</v>
      </c>
      <c r="G894" s="10">
        <f t="shared" si="42"/>
        <v>6.2305295950155797</v>
      </c>
      <c r="H894" s="10">
        <f t="shared" si="42"/>
        <v>3.1152647975077898</v>
      </c>
      <c r="I894" s="10" t="str">
        <f t="shared" si="42"/>
        <v/>
      </c>
      <c r="J894" s="10" t="str">
        <f t="shared" si="42"/>
        <v/>
      </c>
      <c r="K894" s="10" t="str">
        <f t="shared" si="42"/>
        <v/>
      </c>
      <c r="L894" s="10" t="str">
        <f t="shared" si="42"/>
        <v/>
      </c>
      <c r="M894" s="9">
        <f t="shared" si="42"/>
        <v>0</v>
      </c>
      <c r="N894" s="8">
        <f t="shared" si="42"/>
        <v>0</v>
      </c>
      <c r="T894" s="5" t="s">
        <v>272</v>
      </c>
      <c r="U894" s="67">
        <v>70.716510903426794</v>
      </c>
      <c r="V894" s="67">
        <v>19.9376947040498</v>
      </c>
      <c r="W894" s="67">
        <v>6.2305295950155797</v>
      </c>
      <c r="X894" s="67">
        <v>3.1152647975077898</v>
      </c>
      <c r="Y894" s="67"/>
      <c r="Z894" s="67"/>
      <c r="AA894" s="67"/>
      <c r="AB894" s="67"/>
      <c r="AC894" s="67">
        <v>0</v>
      </c>
      <c r="AD894" s="67">
        <v>0</v>
      </c>
    </row>
    <row r="895" spans="2:30" s="5" customFormat="1" ht="13.5" customHeight="1">
      <c r="B895" s="63" t="s">
        <v>80</v>
      </c>
      <c r="C895" s="64"/>
      <c r="D895" s="65"/>
      <c r="E895" s="7">
        <f t="shared" si="42"/>
        <v>68.749848370896899</v>
      </c>
      <c r="F895" s="7">
        <f t="shared" si="42"/>
        <v>23.843373201678801</v>
      </c>
      <c r="G895" s="7">
        <f t="shared" si="42"/>
        <v>4.9006526116596696</v>
      </c>
      <c r="H895" s="7">
        <f t="shared" si="42"/>
        <v>2.4018049928431102</v>
      </c>
      <c r="I895" s="7" t="str">
        <f t="shared" si="42"/>
        <v/>
      </c>
      <c r="J895" s="7" t="str">
        <f t="shared" si="42"/>
        <v/>
      </c>
      <c r="K895" s="7" t="str">
        <f t="shared" si="42"/>
        <v/>
      </c>
      <c r="L895" s="7" t="str">
        <f t="shared" si="42"/>
        <v/>
      </c>
      <c r="M895" s="7">
        <f t="shared" si="42"/>
        <v>0</v>
      </c>
      <c r="N895" s="7">
        <f t="shared" si="42"/>
        <v>0.10432082292146801</v>
      </c>
      <c r="T895" s="5" t="s">
        <v>10</v>
      </c>
      <c r="U895" s="67">
        <v>68.749848370896899</v>
      </c>
      <c r="V895" s="67">
        <v>23.843373201678801</v>
      </c>
      <c r="W895" s="67">
        <v>4.9006526116596696</v>
      </c>
      <c r="X895" s="67">
        <v>2.4018049928431102</v>
      </c>
      <c r="Y895" s="67"/>
      <c r="Z895" s="67"/>
      <c r="AA895" s="67"/>
      <c r="AB895" s="67"/>
      <c r="AC895" s="67">
        <v>0</v>
      </c>
      <c r="AD895" s="67">
        <v>0.10432082292146801</v>
      </c>
    </row>
    <row r="896" spans="2:30" s="5" customFormat="1" ht="13.5" customHeight="1">
      <c r="B896" s="57" t="s">
        <v>14</v>
      </c>
      <c r="C896" s="58"/>
      <c r="D896" s="59"/>
      <c r="E896" s="6">
        <f t="shared" si="42"/>
        <v>69.3</v>
      </c>
      <c r="F896" s="6">
        <f t="shared" si="42"/>
        <v>23.5</v>
      </c>
      <c r="G896" s="6">
        <f t="shared" si="42"/>
        <v>4.8</v>
      </c>
      <c r="H896" s="6">
        <f t="shared" si="42"/>
        <v>2.2999999999999998</v>
      </c>
      <c r="I896" s="6" t="str">
        <f t="shared" si="42"/>
        <v/>
      </c>
      <c r="J896" s="6" t="str">
        <f t="shared" si="42"/>
        <v/>
      </c>
      <c r="K896" s="6" t="str">
        <f t="shared" si="42"/>
        <v/>
      </c>
      <c r="L896" s="6" t="str">
        <f t="shared" si="42"/>
        <v/>
      </c>
      <c r="M896" s="6">
        <f t="shared" si="42"/>
        <v>0</v>
      </c>
      <c r="N896" s="6">
        <f t="shared" si="42"/>
        <v>0.2</v>
      </c>
      <c r="T896" s="5" t="s">
        <v>14</v>
      </c>
      <c r="U896" s="67">
        <v>69.3</v>
      </c>
      <c r="V896" s="67">
        <v>23.5</v>
      </c>
      <c r="W896" s="67">
        <v>4.8</v>
      </c>
      <c r="X896" s="67">
        <v>2.2999999999999998</v>
      </c>
      <c r="Y896" s="67"/>
      <c r="Z896" s="67"/>
      <c r="AA896" s="67"/>
      <c r="AB896" s="67"/>
      <c r="AC896" s="67">
        <v>0</v>
      </c>
      <c r="AD896" s="67">
        <v>0.2</v>
      </c>
    </row>
    <row r="897" spans="2:14" s="5" customFormat="1" ht="3.75" customHeight="1">
      <c r="E897" s="15"/>
      <c r="M897" s="15"/>
    </row>
    <row r="898" spans="2:14" s="5" customFormat="1" ht="12.75" customHeight="1">
      <c r="E898" s="15"/>
      <c r="M898" s="15"/>
    </row>
    <row r="899" spans="2:14" s="5" customFormat="1" ht="12.75" customHeight="1">
      <c r="E899" s="15"/>
      <c r="M899" s="15"/>
    </row>
    <row r="900" spans="2:14" s="5" customFormat="1" ht="12.75" customHeight="1">
      <c r="E900" s="15"/>
      <c r="M900" s="15"/>
    </row>
    <row r="901" spans="2:14" s="5" customFormat="1" ht="12.75" customHeight="1">
      <c r="E901" s="15"/>
      <c r="M901" s="15"/>
    </row>
    <row r="902" spans="2:14" s="5" customFormat="1" ht="12.75" customHeight="1">
      <c r="E902" s="15"/>
      <c r="M902" s="15"/>
    </row>
    <row r="903" spans="2:14" s="5" customFormat="1" ht="12.75" customHeight="1">
      <c r="E903" s="15"/>
      <c r="M903" s="15"/>
    </row>
    <row r="904" spans="2:14" s="5" customFormat="1" ht="12.75" customHeight="1">
      <c r="E904" s="15"/>
      <c r="M904" s="15"/>
    </row>
    <row r="905" spans="2:14" s="5" customFormat="1" ht="12.75" customHeight="1">
      <c r="E905" s="15"/>
      <c r="M905" s="15"/>
    </row>
    <row r="906" spans="2:14" s="5" customFormat="1" ht="12.75" customHeight="1">
      <c r="E906" s="15"/>
      <c r="M906" s="15"/>
    </row>
    <row r="907" spans="2:14" s="5" customFormat="1" ht="12.75" customHeight="1">
      <c r="E907" s="15"/>
      <c r="M907" s="15"/>
    </row>
    <row r="908" spans="2:14" s="5" customFormat="1" ht="12.75" customHeight="1">
      <c r="E908" s="15"/>
      <c r="M908" s="15"/>
    </row>
    <row r="909" spans="2:14" s="5" customFormat="1" ht="12.75" customHeight="1">
      <c r="E909" s="15"/>
      <c r="M909" s="15"/>
    </row>
    <row r="910" spans="2:14" s="5" customFormat="1" ht="13.5" customHeight="1">
      <c r="E910" s="15"/>
      <c r="M910" s="15"/>
    </row>
    <row r="911" spans="2:14" s="5" customFormat="1" ht="13.5" customHeight="1">
      <c r="B911" s="60" t="s">
        <v>7</v>
      </c>
      <c r="C911" s="61"/>
      <c r="D911" s="62"/>
      <c r="E911" s="33" t="s">
        <v>8</v>
      </c>
      <c r="F911" s="34"/>
      <c r="G911" s="34"/>
      <c r="H911" s="34"/>
      <c r="I911" s="34"/>
      <c r="J911" s="34"/>
      <c r="K911" s="34"/>
      <c r="L911" s="34"/>
      <c r="M911" s="34"/>
      <c r="N911" s="34"/>
    </row>
    <row r="912" spans="2:14" s="5" customFormat="1" ht="18" customHeight="1">
      <c r="B912" s="43" t="s">
        <v>196</v>
      </c>
      <c r="C912" s="44"/>
      <c r="D912" s="45"/>
      <c r="E912" s="35" t="str">
        <f>T914</f>
        <v>「総合的な学習の時間」の勉強は好きですか</v>
      </c>
      <c r="F912" s="36" t="s">
        <v>11</v>
      </c>
      <c r="G912" s="36" t="s">
        <v>11</v>
      </c>
      <c r="H912" s="36" t="s">
        <v>11</v>
      </c>
      <c r="I912" s="36" t="s">
        <v>11</v>
      </c>
      <c r="J912" s="36" t="s">
        <v>11</v>
      </c>
      <c r="K912" s="36" t="s">
        <v>11</v>
      </c>
      <c r="L912" s="36" t="s">
        <v>11</v>
      </c>
      <c r="M912" s="36" t="s">
        <v>11</v>
      </c>
      <c r="N912" s="36" t="s">
        <v>11</v>
      </c>
    </row>
    <row r="913" spans="2:30" s="5" customFormat="1" ht="18" customHeight="1">
      <c r="B913" s="46"/>
      <c r="C913" s="47"/>
      <c r="D913" s="48"/>
      <c r="E913" s="36" t="s">
        <v>11</v>
      </c>
      <c r="F913" s="36" t="s">
        <v>11</v>
      </c>
      <c r="G913" s="36" t="s">
        <v>11</v>
      </c>
      <c r="H913" s="36" t="s">
        <v>11</v>
      </c>
      <c r="I913" s="36" t="s">
        <v>11</v>
      </c>
      <c r="J913" s="36" t="s">
        <v>11</v>
      </c>
      <c r="K913" s="36" t="s">
        <v>11</v>
      </c>
      <c r="L913" s="36" t="s">
        <v>11</v>
      </c>
      <c r="M913" s="36" t="s">
        <v>11</v>
      </c>
      <c r="N913" s="36" t="s">
        <v>11</v>
      </c>
      <c r="U913" s="5">
        <v>1</v>
      </c>
      <c r="V913" s="5">
        <v>2</v>
      </c>
      <c r="W913" s="5">
        <v>3</v>
      </c>
      <c r="X913" s="5">
        <v>4</v>
      </c>
      <c r="Y913" s="5">
        <v>5</v>
      </c>
      <c r="Z913" s="5">
        <v>6</v>
      </c>
      <c r="AA913" s="5">
        <v>7</v>
      </c>
      <c r="AB913" s="5">
        <v>8</v>
      </c>
      <c r="AC913" s="5">
        <v>9</v>
      </c>
      <c r="AD913" s="5">
        <v>0</v>
      </c>
    </row>
    <row r="914" spans="2:30" s="5" customFormat="1" ht="13.5" customHeight="1" thickBot="1">
      <c r="B914" s="37" t="s">
        <v>9</v>
      </c>
      <c r="C914" s="38"/>
      <c r="D914" s="39"/>
      <c r="E914" s="14" t="s">
        <v>182</v>
      </c>
      <c r="F914" s="14" t="s">
        <v>0</v>
      </c>
      <c r="G914" s="14" t="s">
        <v>1</v>
      </c>
      <c r="H914" s="14" t="s">
        <v>2</v>
      </c>
      <c r="I914" s="14" t="s">
        <v>3</v>
      </c>
      <c r="J914" s="14" t="s">
        <v>4</v>
      </c>
      <c r="K914" s="14" t="s">
        <v>5</v>
      </c>
      <c r="L914" s="13" t="s">
        <v>6</v>
      </c>
      <c r="M914" s="12" t="s">
        <v>79</v>
      </c>
      <c r="N914" s="11" t="s">
        <v>145</v>
      </c>
      <c r="T914" s="5" t="s">
        <v>232</v>
      </c>
      <c r="U914" s="5" t="s">
        <v>121</v>
      </c>
      <c r="V914" s="5" t="s">
        <v>122</v>
      </c>
      <c r="W914" s="5" t="s">
        <v>123</v>
      </c>
      <c r="X914" s="5" t="s">
        <v>124</v>
      </c>
      <c r="AC914" s="5" t="s">
        <v>266</v>
      </c>
      <c r="AD914" s="5" t="s">
        <v>267</v>
      </c>
    </row>
    <row r="915" spans="2:30" s="5" customFormat="1" ht="13.5" customHeight="1" thickBot="1">
      <c r="B915" s="40" t="s">
        <v>272</v>
      </c>
      <c r="C915" s="41"/>
      <c r="D915" s="42"/>
      <c r="E915" s="9">
        <f t="shared" ref="E915:N917" si="43">IF(U915="","",U915)</f>
        <v>26.791277258567</v>
      </c>
      <c r="F915" s="10">
        <f t="shared" si="43"/>
        <v>43.613707165108998</v>
      </c>
      <c r="G915" s="10">
        <f t="shared" si="43"/>
        <v>20.2492211838006</v>
      </c>
      <c r="H915" s="10">
        <f t="shared" si="43"/>
        <v>9.3457943925233593</v>
      </c>
      <c r="I915" s="10" t="str">
        <f t="shared" si="43"/>
        <v/>
      </c>
      <c r="J915" s="10" t="str">
        <f t="shared" si="43"/>
        <v/>
      </c>
      <c r="K915" s="10" t="str">
        <f t="shared" si="43"/>
        <v/>
      </c>
      <c r="L915" s="10" t="str">
        <f t="shared" si="43"/>
        <v/>
      </c>
      <c r="M915" s="9">
        <f t="shared" si="43"/>
        <v>0</v>
      </c>
      <c r="N915" s="8">
        <f t="shared" si="43"/>
        <v>0</v>
      </c>
      <c r="T915" s="5" t="s">
        <v>272</v>
      </c>
      <c r="U915" s="67">
        <v>26.791277258567</v>
      </c>
      <c r="V915" s="67">
        <v>43.613707165108998</v>
      </c>
      <c r="W915" s="67">
        <v>20.2492211838006</v>
      </c>
      <c r="X915" s="67">
        <v>9.3457943925233593</v>
      </c>
      <c r="Y915" s="67"/>
      <c r="Z915" s="67"/>
      <c r="AA915" s="67"/>
      <c r="AB915" s="67"/>
      <c r="AC915" s="67">
        <v>0</v>
      </c>
      <c r="AD915" s="67">
        <v>0</v>
      </c>
    </row>
    <row r="916" spans="2:30" s="5" customFormat="1" ht="13.5" customHeight="1">
      <c r="B916" s="63" t="s">
        <v>80</v>
      </c>
      <c r="C916" s="64"/>
      <c r="D916" s="65"/>
      <c r="E916" s="7">
        <f t="shared" si="43"/>
        <v>27.911885295616099</v>
      </c>
      <c r="F916" s="7">
        <f t="shared" si="43"/>
        <v>42.444018535141602</v>
      </c>
      <c r="G916" s="7">
        <f t="shared" si="43"/>
        <v>20.298891287998298</v>
      </c>
      <c r="H916" s="7">
        <f t="shared" si="43"/>
        <v>9.2991096339066903</v>
      </c>
      <c r="I916" s="7" t="str">
        <f t="shared" si="43"/>
        <v/>
      </c>
      <c r="J916" s="7" t="str">
        <f t="shared" si="43"/>
        <v/>
      </c>
      <c r="K916" s="7" t="str">
        <f t="shared" si="43"/>
        <v/>
      </c>
      <c r="L916" s="7" t="str">
        <f t="shared" si="43"/>
        <v/>
      </c>
      <c r="M916" s="7">
        <f t="shared" si="43"/>
        <v>2.4260656493364698E-3</v>
      </c>
      <c r="N916" s="7">
        <f t="shared" si="43"/>
        <v>4.3669181688056502E-2</v>
      </c>
      <c r="T916" s="5" t="s">
        <v>10</v>
      </c>
      <c r="U916" s="67">
        <v>27.911885295616099</v>
      </c>
      <c r="V916" s="67">
        <v>42.444018535141602</v>
      </c>
      <c r="W916" s="67">
        <v>20.298891287998298</v>
      </c>
      <c r="X916" s="67">
        <v>9.2991096339066903</v>
      </c>
      <c r="Y916" s="67"/>
      <c r="Z916" s="67"/>
      <c r="AA916" s="67"/>
      <c r="AB916" s="67"/>
      <c r="AC916" s="67">
        <v>2.4260656493364698E-3</v>
      </c>
      <c r="AD916" s="67">
        <v>4.3669181688056502E-2</v>
      </c>
    </row>
    <row r="917" spans="2:30" s="5" customFormat="1" ht="13.5" customHeight="1">
      <c r="B917" s="57" t="s">
        <v>14</v>
      </c>
      <c r="C917" s="58"/>
      <c r="D917" s="59"/>
      <c r="E917" s="6">
        <f t="shared" si="43"/>
        <v>26</v>
      </c>
      <c r="F917" s="6">
        <f t="shared" si="43"/>
        <v>42.3</v>
      </c>
      <c r="G917" s="6">
        <f t="shared" si="43"/>
        <v>21.8</v>
      </c>
      <c r="H917" s="6">
        <f t="shared" si="43"/>
        <v>9.6999999999999993</v>
      </c>
      <c r="I917" s="6" t="str">
        <f t="shared" si="43"/>
        <v/>
      </c>
      <c r="J917" s="6" t="str">
        <f t="shared" si="43"/>
        <v/>
      </c>
      <c r="K917" s="6" t="str">
        <f t="shared" si="43"/>
        <v/>
      </c>
      <c r="L917" s="6" t="str">
        <f t="shared" si="43"/>
        <v/>
      </c>
      <c r="M917" s="6">
        <f t="shared" si="43"/>
        <v>0</v>
      </c>
      <c r="N917" s="6">
        <f t="shared" si="43"/>
        <v>0.2</v>
      </c>
      <c r="T917" s="5" t="s">
        <v>14</v>
      </c>
      <c r="U917" s="67">
        <v>26</v>
      </c>
      <c r="V917" s="67">
        <v>42.3</v>
      </c>
      <c r="W917" s="67">
        <v>21.8</v>
      </c>
      <c r="X917" s="67">
        <v>9.6999999999999993</v>
      </c>
      <c r="Y917" s="67"/>
      <c r="Z917" s="67"/>
      <c r="AA917" s="67"/>
      <c r="AB917" s="67"/>
      <c r="AC917" s="67">
        <v>0</v>
      </c>
      <c r="AD917" s="67">
        <v>0.2</v>
      </c>
    </row>
    <row r="918" spans="2:30" s="5" customFormat="1" ht="3.75" customHeight="1">
      <c r="E918" s="15"/>
      <c r="M918" s="15"/>
    </row>
    <row r="919" spans="2:30" s="5" customFormat="1" ht="12.75" customHeight="1">
      <c r="E919" s="15"/>
      <c r="M919" s="15"/>
    </row>
    <row r="920" spans="2:30" s="5" customFormat="1" ht="12.75" customHeight="1">
      <c r="E920" s="15"/>
      <c r="M920" s="15"/>
    </row>
    <row r="921" spans="2:30" s="5" customFormat="1" ht="12.75" customHeight="1">
      <c r="E921" s="15"/>
      <c r="M921" s="15"/>
    </row>
    <row r="922" spans="2:30" s="5" customFormat="1" ht="12.75" customHeight="1">
      <c r="E922" s="15"/>
      <c r="M922" s="15"/>
    </row>
    <row r="923" spans="2:30" s="5" customFormat="1" ht="12.75" customHeight="1">
      <c r="E923" s="15"/>
      <c r="M923" s="15"/>
    </row>
    <row r="924" spans="2:30" s="5" customFormat="1" ht="12.75" customHeight="1">
      <c r="E924" s="15"/>
      <c r="M924" s="15"/>
    </row>
    <row r="925" spans="2:30" s="5" customFormat="1" ht="12.75" customHeight="1">
      <c r="E925" s="15"/>
      <c r="M925" s="15"/>
    </row>
    <row r="926" spans="2:30" s="5" customFormat="1" ht="12.75" customHeight="1">
      <c r="E926" s="15"/>
      <c r="M926" s="15"/>
    </row>
    <row r="927" spans="2:30" s="5" customFormat="1" ht="12.75" customHeight="1">
      <c r="E927" s="15"/>
      <c r="M927" s="15"/>
    </row>
    <row r="928" spans="2:30" s="5" customFormat="1" ht="12.75" customHeight="1">
      <c r="E928" s="15"/>
      <c r="M928" s="15"/>
    </row>
    <row r="929" spans="2:30" s="5" customFormat="1" ht="12.75" customHeight="1">
      <c r="E929" s="15"/>
      <c r="M929" s="15"/>
    </row>
    <row r="930" spans="2:30" s="5" customFormat="1" ht="12.75" customHeight="1">
      <c r="E930" s="15"/>
      <c r="M930" s="15"/>
    </row>
    <row r="931" spans="2:30" s="5" customFormat="1" ht="13.5" customHeight="1">
      <c r="E931" s="15"/>
      <c r="M931" s="15"/>
    </row>
    <row r="932" spans="2:30" s="5" customFormat="1" ht="13.5" customHeight="1">
      <c r="B932" s="60" t="s">
        <v>7</v>
      </c>
      <c r="C932" s="61"/>
      <c r="D932" s="62"/>
      <c r="E932" s="33" t="s">
        <v>8</v>
      </c>
      <c r="F932" s="34"/>
      <c r="G932" s="34"/>
      <c r="H932" s="34"/>
      <c r="I932" s="34"/>
      <c r="J932" s="34"/>
      <c r="K932" s="34"/>
      <c r="L932" s="34"/>
      <c r="M932" s="34"/>
      <c r="N932" s="34"/>
    </row>
    <row r="933" spans="2:30" s="5" customFormat="1" ht="18" customHeight="1">
      <c r="B933" s="43" t="s">
        <v>257</v>
      </c>
      <c r="C933" s="44"/>
      <c r="D933" s="45"/>
      <c r="E933" s="35" t="str">
        <f>T935</f>
        <v>「総合的な学習の時間」の授業で学習したことは，普段の生活や社会に出たときに役に立つと思いますか</v>
      </c>
      <c r="F933" s="36" t="s">
        <v>11</v>
      </c>
      <c r="G933" s="36" t="s">
        <v>11</v>
      </c>
      <c r="H933" s="36" t="s">
        <v>11</v>
      </c>
      <c r="I933" s="36" t="s">
        <v>11</v>
      </c>
      <c r="J933" s="36" t="s">
        <v>11</v>
      </c>
      <c r="K933" s="36" t="s">
        <v>11</v>
      </c>
      <c r="L933" s="36" t="s">
        <v>11</v>
      </c>
      <c r="M933" s="36" t="s">
        <v>11</v>
      </c>
      <c r="N933" s="36" t="s">
        <v>11</v>
      </c>
    </row>
    <row r="934" spans="2:30" s="5" customFormat="1" ht="18" customHeight="1">
      <c r="B934" s="46"/>
      <c r="C934" s="47"/>
      <c r="D934" s="48"/>
      <c r="E934" s="36" t="s">
        <v>11</v>
      </c>
      <c r="F934" s="36" t="s">
        <v>11</v>
      </c>
      <c r="G934" s="36" t="s">
        <v>11</v>
      </c>
      <c r="H934" s="36" t="s">
        <v>11</v>
      </c>
      <c r="I934" s="36" t="s">
        <v>11</v>
      </c>
      <c r="J934" s="36" t="s">
        <v>11</v>
      </c>
      <c r="K934" s="36" t="s">
        <v>11</v>
      </c>
      <c r="L934" s="36" t="s">
        <v>11</v>
      </c>
      <c r="M934" s="36" t="s">
        <v>11</v>
      </c>
      <c r="N934" s="36" t="s">
        <v>11</v>
      </c>
      <c r="U934" s="5">
        <v>1</v>
      </c>
      <c r="V934" s="5">
        <v>2</v>
      </c>
      <c r="W934" s="5">
        <v>3</v>
      </c>
      <c r="X934" s="5">
        <v>4</v>
      </c>
      <c r="Y934" s="5">
        <v>5</v>
      </c>
      <c r="Z934" s="5">
        <v>6</v>
      </c>
      <c r="AA934" s="5">
        <v>7</v>
      </c>
      <c r="AB934" s="5">
        <v>8</v>
      </c>
      <c r="AC934" s="5">
        <v>9</v>
      </c>
      <c r="AD934" s="5">
        <v>0</v>
      </c>
    </row>
    <row r="935" spans="2:30" s="5" customFormat="1" ht="13.5" customHeight="1" thickBot="1">
      <c r="B935" s="37" t="s">
        <v>9</v>
      </c>
      <c r="C935" s="38"/>
      <c r="D935" s="39"/>
      <c r="E935" s="14" t="s">
        <v>182</v>
      </c>
      <c r="F935" s="14" t="s">
        <v>0</v>
      </c>
      <c r="G935" s="14" t="s">
        <v>1</v>
      </c>
      <c r="H935" s="14" t="s">
        <v>2</v>
      </c>
      <c r="I935" s="14" t="s">
        <v>3</v>
      </c>
      <c r="J935" s="14" t="s">
        <v>4</v>
      </c>
      <c r="K935" s="14" t="s">
        <v>5</v>
      </c>
      <c r="L935" s="13" t="s">
        <v>6</v>
      </c>
      <c r="M935" s="12" t="s">
        <v>79</v>
      </c>
      <c r="N935" s="11" t="s">
        <v>145</v>
      </c>
      <c r="T935" s="5" t="s">
        <v>45</v>
      </c>
      <c r="U935" s="5" t="s">
        <v>121</v>
      </c>
      <c r="V935" s="5" t="s">
        <v>122</v>
      </c>
      <c r="W935" s="5" t="s">
        <v>123</v>
      </c>
      <c r="X935" s="5" t="s">
        <v>124</v>
      </c>
      <c r="AC935" s="5" t="s">
        <v>266</v>
      </c>
      <c r="AD935" s="5" t="s">
        <v>267</v>
      </c>
    </row>
    <row r="936" spans="2:30" s="5" customFormat="1" ht="13.5" customHeight="1" thickBot="1">
      <c r="B936" s="40" t="s">
        <v>272</v>
      </c>
      <c r="C936" s="41"/>
      <c r="D936" s="42"/>
      <c r="E936" s="9">
        <f t="shared" ref="E936:N938" si="44">IF(U936="","",U936)</f>
        <v>26.1682242990654</v>
      </c>
      <c r="F936" s="10">
        <f t="shared" si="44"/>
        <v>44.859813084112098</v>
      </c>
      <c r="G936" s="10">
        <f t="shared" si="44"/>
        <v>23.052959501557599</v>
      </c>
      <c r="H936" s="10">
        <f t="shared" si="44"/>
        <v>5.9190031152648004</v>
      </c>
      <c r="I936" s="10" t="str">
        <f t="shared" si="44"/>
        <v/>
      </c>
      <c r="J936" s="10" t="str">
        <f t="shared" si="44"/>
        <v/>
      </c>
      <c r="K936" s="10" t="str">
        <f t="shared" si="44"/>
        <v/>
      </c>
      <c r="L936" s="10" t="str">
        <f t="shared" si="44"/>
        <v/>
      </c>
      <c r="M936" s="9">
        <f t="shared" si="44"/>
        <v>0</v>
      </c>
      <c r="N936" s="8">
        <f t="shared" si="44"/>
        <v>0</v>
      </c>
      <c r="T936" s="5" t="s">
        <v>272</v>
      </c>
      <c r="U936" s="67">
        <v>26.1682242990654</v>
      </c>
      <c r="V936" s="67">
        <v>44.859813084112098</v>
      </c>
      <c r="W936" s="67">
        <v>23.052959501557599</v>
      </c>
      <c r="X936" s="67">
        <v>5.9190031152648004</v>
      </c>
      <c r="Y936" s="67"/>
      <c r="Z936" s="67"/>
      <c r="AA936" s="67"/>
      <c r="AB936" s="67"/>
      <c r="AC936" s="67">
        <v>0</v>
      </c>
      <c r="AD936" s="67">
        <v>0</v>
      </c>
    </row>
    <row r="937" spans="2:30" s="5" customFormat="1" ht="13.5" customHeight="1">
      <c r="B937" s="63" t="s">
        <v>80</v>
      </c>
      <c r="C937" s="64"/>
      <c r="D937" s="65"/>
      <c r="E937" s="7">
        <f t="shared" si="44"/>
        <v>25.823042771537398</v>
      </c>
      <c r="F937" s="7">
        <f t="shared" si="44"/>
        <v>47.048691137582203</v>
      </c>
      <c r="G937" s="7">
        <f t="shared" si="44"/>
        <v>20.2212571872195</v>
      </c>
      <c r="H937" s="7">
        <f t="shared" si="44"/>
        <v>6.8390790654795097</v>
      </c>
      <c r="I937" s="7" t="str">
        <f t="shared" si="44"/>
        <v/>
      </c>
      <c r="J937" s="7" t="str">
        <f t="shared" si="44"/>
        <v/>
      </c>
      <c r="K937" s="7" t="str">
        <f t="shared" si="44"/>
        <v/>
      </c>
      <c r="L937" s="7" t="str">
        <f t="shared" si="44"/>
        <v/>
      </c>
      <c r="M937" s="7">
        <f t="shared" si="44"/>
        <v>1.45563938960188E-2</v>
      </c>
      <c r="N937" s="7">
        <f t="shared" si="44"/>
        <v>5.3373444285402402E-2</v>
      </c>
      <c r="T937" s="5" t="s">
        <v>10</v>
      </c>
      <c r="U937" s="67">
        <v>25.823042771537398</v>
      </c>
      <c r="V937" s="67">
        <v>47.048691137582203</v>
      </c>
      <c r="W937" s="67">
        <v>20.2212571872195</v>
      </c>
      <c r="X937" s="67">
        <v>6.8390790654795097</v>
      </c>
      <c r="Y937" s="67"/>
      <c r="Z937" s="67"/>
      <c r="AA937" s="67"/>
      <c r="AB937" s="67"/>
      <c r="AC937" s="67">
        <v>1.45563938960188E-2</v>
      </c>
      <c r="AD937" s="67">
        <v>5.3373444285402402E-2</v>
      </c>
    </row>
    <row r="938" spans="2:30" s="5" customFormat="1" ht="13.5" customHeight="1">
      <c r="B938" s="57" t="s">
        <v>14</v>
      </c>
      <c r="C938" s="58"/>
      <c r="D938" s="59"/>
      <c r="E938" s="6">
        <f t="shared" si="44"/>
        <v>25.8</v>
      </c>
      <c r="F938" s="6">
        <f t="shared" si="44"/>
        <v>47</v>
      </c>
      <c r="G938" s="6">
        <f t="shared" si="44"/>
        <v>20</v>
      </c>
      <c r="H938" s="6">
        <f t="shared" si="44"/>
        <v>6.9</v>
      </c>
      <c r="I938" s="6" t="str">
        <f t="shared" si="44"/>
        <v/>
      </c>
      <c r="J938" s="6" t="str">
        <f t="shared" si="44"/>
        <v/>
      </c>
      <c r="K938" s="6" t="str">
        <f t="shared" si="44"/>
        <v/>
      </c>
      <c r="L938" s="6" t="str">
        <f t="shared" si="44"/>
        <v/>
      </c>
      <c r="M938" s="6">
        <f t="shared" si="44"/>
        <v>0</v>
      </c>
      <c r="N938" s="6">
        <f t="shared" si="44"/>
        <v>0.3</v>
      </c>
      <c r="T938" s="5" t="s">
        <v>14</v>
      </c>
      <c r="U938" s="67">
        <v>25.8</v>
      </c>
      <c r="V938" s="67">
        <v>47</v>
      </c>
      <c r="W938" s="67">
        <v>20</v>
      </c>
      <c r="X938" s="67">
        <v>6.9</v>
      </c>
      <c r="Y938" s="67"/>
      <c r="Z938" s="67"/>
      <c r="AA938" s="67"/>
      <c r="AB938" s="67"/>
      <c r="AC938" s="67">
        <v>0</v>
      </c>
      <c r="AD938" s="67">
        <v>0.3</v>
      </c>
    </row>
    <row r="939" spans="2:30" s="5" customFormat="1" ht="3.75" customHeight="1">
      <c r="E939" s="15"/>
      <c r="M939" s="15"/>
    </row>
    <row r="940" spans="2:30" s="5" customFormat="1" ht="12.75" customHeight="1">
      <c r="E940" s="15"/>
      <c r="M940" s="15"/>
    </row>
    <row r="941" spans="2:30" s="5" customFormat="1" ht="12.75" customHeight="1">
      <c r="E941" s="15"/>
      <c r="M941" s="15"/>
    </row>
    <row r="942" spans="2:30" s="5" customFormat="1" ht="12.75" customHeight="1">
      <c r="E942" s="15"/>
      <c r="M942" s="15"/>
    </row>
    <row r="943" spans="2:30" s="5" customFormat="1" ht="12.75" customHeight="1">
      <c r="E943" s="15"/>
      <c r="M943" s="15"/>
    </row>
    <row r="944" spans="2:30" s="5" customFormat="1" ht="12.75" customHeight="1">
      <c r="E944" s="15"/>
      <c r="M944" s="15"/>
    </row>
    <row r="945" spans="2:30" s="5" customFormat="1" ht="12.75" customHeight="1">
      <c r="E945" s="15"/>
      <c r="M945" s="15"/>
    </row>
    <row r="946" spans="2:30" s="5" customFormat="1" ht="12.75" customHeight="1">
      <c r="E946" s="15"/>
      <c r="M946" s="15"/>
    </row>
    <row r="947" spans="2:30" s="5" customFormat="1" ht="12.75" customHeight="1">
      <c r="E947" s="15"/>
      <c r="M947" s="15"/>
    </row>
    <row r="948" spans="2:30" s="5" customFormat="1" ht="12.75" customHeight="1">
      <c r="E948" s="15"/>
      <c r="M948" s="15"/>
    </row>
    <row r="949" spans="2:30" s="5" customFormat="1" ht="12.75" customHeight="1">
      <c r="E949" s="15"/>
      <c r="M949" s="15"/>
    </row>
    <row r="950" spans="2:30" s="5" customFormat="1" ht="12.75" customHeight="1">
      <c r="E950" s="15"/>
      <c r="M950" s="15"/>
    </row>
    <row r="951" spans="2:30" s="5" customFormat="1" ht="12.75" customHeight="1">
      <c r="E951" s="15"/>
      <c r="M951" s="15"/>
    </row>
    <row r="952" spans="2:30" s="5" customFormat="1" ht="15.6" customHeight="1">
      <c r="E952" s="15"/>
      <c r="M952" s="15"/>
    </row>
    <row r="953" spans="2:30" s="5" customFormat="1" ht="13.5" customHeight="1">
      <c r="B953" s="60" t="s">
        <v>7</v>
      </c>
      <c r="C953" s="61"/>
      <c r="D953" s="62"/>
      <c r="E953" s="33" t="s">
        <v>8</v>
      </c>
      <c r="F953" s="34"/>
      <c r="G953" s="34"/>
      <c r="H953" s="34"/>
      <c r="I953" s="34"/>
      <c r="J953" s="34"/>
      <c r="K953" s="34"/>
      <c r="L953" s="34"/>
      <c r="M953" s="34"/>
      <c r="N953" s="34"/>
    </row>
    <row r="954" spans="2:30" s="5" customFormat="1" ht="18" customHeight="1">
      <c r="B954" s="43" t="s">
        <v>195</v>
      </c>
      <c r="C954" s="44"/>
      <c r="D954" s="45"/>
      <c r="E954" s="35" t="str">
        <f>T956</f>
        <v>「総合的な学習の時間」では，自分で課題を立てて情報を集め整理して，調べたことを発表するなどの学習活動に取り組んでいますか</v>
      </c>
      <c r="F954" s="36" t="s">
        <v>11</v>
      </c>
      <c r="G954" s="36" t="s">
        <v>11</v>
      </c>
      <c r="H954" s="36" t="s">
        <v>11</v>
      </c>
      <c r="I954" s="36" t="s">
        <v>11</v>
      </c>
      <c r="J954" s="36" t="s">
        <v>11</v>
      </c>
      <c r="K954" s="36" t="s">
        <v>11</v>
      </c>
      <c r="L954" s="36" t="s">
        <v>11</v>
      </c>
      <c r="M954" s="36" t="s">
        <v>11</v>
      </c>
      <c r="N954" s="36" t="s">
        <v>11</v>
      </c>
    </row>
    <row r="955" spans="2:30" s="5" customFormat="1" ht="18" customHeight="1">
      <c r="B955" s="46"/>
      <c r="C955" s="47"/>
      <c r="D955" s="48"/>
      <c r="E955" s="36" t="s">
        <v>11</v>
      </c>
      <c r="F955" s="36" t="s">
        <v>11</v>
      </c>
      <c r="G955" s="36" t="s">
        <v>11</v>
      </c>
      <c r="H955" s="36" t="s">
        <v>11</v>
      </c>
      <c r="I955" s="36" t="s">
        <v>11</v>
      </c>
      <c r="J955" s="36" t="s">
        <v>11</v>
      </c>
      <c r="K955" s="36" t="s">
        <v>11</v>
      </c>
      <c r="L955" s="36" t="s">
        <v>11</v>
      </c>
      <c r="M955" s="36" t="s">
        <v>11</v>
      </c>
      <c r="N955" s="36" t="s">
        <v>11</v>
      </c>
      <c r="U955" s="5">
        <v>1</v>
      </c>
      <c r="V955" s="5">
        <v>2</v>
      </c>
      <c r="W955" s="5">
        <v>3</v>
      </c>
      <c r="X955" s="5">
        <v>4</v>
      </c>
      <c r="Y955" s="5">
        <v>5</v>
      </c>
      <c r="Z955" s="5">
        <v>6</v>
      </c>
      <c r="AA955" s="5">
        <v>7</v>
      </c>
      <c r="AB955" s="5">
        <v>8</v>
      </c>
      <c r="AC955" s="5">
        <v>9</v>
      </c>
      <c r="AD955" s="5">
        <v>0</v>
      </c>
    </row>
    <row r="956" spans="2:30" s="5" customFormat="1" ht="13.5" customHeight="1" thickBot="1">
      <c r="B956" s="37" t="s">
        <v>9</v>
      </c>
      <c r="C956" s="38"/>
      <c r="D956" s="39"/>
      <c r="E956" s="14" t="s">
        <v>182</v>
      </c>
      <c r="F956" s="14" t="s">
        <v>0</v>
      </c>
      <c r="G956" s="14" t="s">
        <v>1</v>
      </c>
      <c r="H956" s="14" t="s">
        <v>2</v>
      </c>
      <c r="I956" s="14" t="s">
        <v>3</v>
      </c>
      <c r="J956" s="14" t="s">
        <v>4</v>
      </c>
      <c r="K956" s="14" t="s">
        <v>5</v>
      </c>
      <c r="L956" s="13" t="s">
        <v>6</v>
      </c>
      <c r="M956" s="12" t="s">
        <v>79</v>
      </c>
      <c r="N956" s="11" t="s">
        <v>145</v>
      </c>
      <c r="T956" s="5" t="s">
        <v>46</v>
      </c>
      <c r="U956" s="5" t="s">
        <v>121</v>
      </c>
      <c r="V956" s="5" t="s">
        <v>122</v>
      </c>
      <c r="W956" s="5" t="s">
        <v>123</v>
      </c>
      <c r="X956" s="5" t="s">
        <v>124</v>
      </c>
      <c r="AC956" s="5" t="s">
        <v>266</v>
      </c>
      <c r="AD956" s="5" t="s">
        <v>267</v>
      </c>
    </row>
    <row r="957" spans="2:30" s="5" customFormat="1" ht="13.5" customHeight="1" thickBot="1">
      <c r="B957" s="40" t="s">
        <v>272</v>
      </c>
      <c r="C957" s="41"/>
      <c r="D957" s="42"/>
      <c r="E957" s="9">
        <f t="shared" ref="E957:N959" si="45">IF(U957="","",U957)</f>
        <v>35.825545171339598</v>
      </c>
      <c r="F957" s="10">
        <f t="shared" si="45"/>
        <v>43.925233644859802</v>
      </c>
      <c r="G957" s="10">
        <f t="shared" si="45"/>
        <v>16.510903426791302</v>
      </c>
      <c r="H957" s="10">
        <f t="shared" si="45"/>
        <v>3.42679127725857</v>
      </c>
      <c r="I957" s="10" t="str">
        <f t="shared" si="45"/>
        <v/>
      </c>
      <c r="J957" s="10" t="str">
        <f t="shared" si="45"/>
        <v/>
      </c>
      <c r="K957" s="10" t="str">
        <f t="shared" si="45"/>
        <v/>
      </c>
      <c r="L957" s="10" t="str">
        <f t="shared" si="45"/>
        <v/>
      </c>
      <c r="M957" s="9">
        <f t="shared" si="45"/>
        <v>0</v>
      </c>
      <c r="N957" s="8">
        <f t="shared" si="45"/>
        <v>0.31152647975077902</v>
      </c>
      <c r="T957" s="5" t="s">
        <v>272</v>
      </c>
      <c r="U957" s="67">
        <v>35.825545171339598</v>
      </c>
      <c r="V957" s="67">
        <v>43.925233644859802</v>
      </c>
      <c r="W957" s="67">
        <v>16.510903426791302</v>
      </c>
      <c r="X957" s="67">
        <v>3.42679127725857</v>
      </c>
      <c r="Y957" s="67"/>
      <c r="Z957" s="67"/>
      <c r="AA957" s="67"/>
      <c r="AB957" s="67"/>
      <c r="AC957" s="67">
        <v>0</v>
      </c>
      <c r="AD957" s="67">
        <v>0.31152647975077902</v>
      </c>
    </row>
    <row r="958" spans="2:30" s="5" customFormat="1" ht="13.5" customHeight="1">
      <c r="B958" s="63" t="s">
        <v>80</v>
      </c>
      <c r="C958" s="64"/>
      <c r="D958" s="65"/>
      <c r="E958" s="7">
        <f t="shared" si="45"/>
        <v>21.288726072927499</v>
      </c>
      <c r="F958" s="7">
        <f t="shared" si="45"/>
        <v>39.610373856716599</v>
      </c>
      <c r="G958" s="7">
        <f t="shared" si="45"/>
        <v>28.018632184186899</v>
      </c>
      <c r="H958" s="7">
        <f t="shared" si="45"/>
        <v>10.9488342754555</v>
      </c>
      <c r="I958" s="7" t="str">
        <f t="shared" si="45"/>
        <v/>
      </c>
      <c r="J958" s="7" t="str">
        <f t="shared" si="45"/>
        <v/>
      </c>
      <c r="K958" s="7" t="str">
        <f t="shared" si="45"/>
        <v/>
      </c>
      <c r="L958" s="7" t="str">
        <f t="shared" si="45"/>
        <v/>
      </c>
      <c r="M958" s="7">
        <f t="shared" si="45"/>
        <v>4.8521312986729397E-3</v>
      </c>
      <c r="N958" s="7">
        <f t="shared" si="45"/>
        <v>0.128581479414833</v>
      </c>
      <c r="T958" s="5" t="s">
        <v>10</v>
      </c>
      <c r="U958" s="67">
        <v>21.288726072927499</v>
      </c>
      <c r="V958" s="67">
        <v>39.610373856716599</v>
      </c>
      <c r="W958" s="67">
        <v>28.018632184186899</v>
      </c>
      <c r="X958" s="67">
        <v>10.9488342754555</v>
      </c>
      <c r="Y958" s="67"/>
      <c r="Z958" s="67"/>
      <c r="AA958" s="67"/>
      <c r="AB958" s="67"/>
      <c r="AC958" s="67">
        <v>4.8521312986729397E-3</v>
      </c>
      <c r="AD958" s="67">
        <v>0.128581479414833</v>
      </c>
    </row>
    <row r="959" spans="2:30" s="5" customFormat="1" ht="13.5" customHeight="1">
      <c r="B959" s="57" t="s">
        <v>14</v>
      </c>
      <c r="C959" s="58"/>
      <c r="D959" s="59"/>
      <c r="E959" s="6">
        <f t="shared" si="45"/>
        <v>18.100000000000001</v>
      </c>
      <c r="F959" s="6">
        <f t="shared" si="45"/>
        <v>39.6</v>
      </c>
      <c r="G959" s="6">
        <f t="shared" si="45"/>
        <v>30.3</v>
      </c>
      <c r="H959" s="6">
        <f t="shared" si="45"/>
        <v>11.8</v>
      </c>
      <c r="I959" s="6" t="str">
        <f t="shared" si="45"/>
        <v/>
      </c>
      <c r="J959" s="6" t="str">
        <f t="shared" si="45"/>
        <v/>
      </c>
      <c r="K959" s="6" t="str">
        <f t="shared" si="45"/>
        <v/>
      </c>
      <c r="L959" s="6" t="str">
        <f t="shared" si="45"/>
        <v/>
      </c>
      <c r="M959" s="6">
        <f t="shared" si="45"/>
        <v>0</v>
      </c>
      <c r="N959" s="6">
        <f t="shared" si="45"/>
        <v>0.3</v>
      </c>
      <c r="T959" s="5" t="s">
        <v>14</v>
      </c>
      <c r="U959" s="67">
        <v>18.100000000000001</v>
      </c>
      <c r="V959" s="67">
        <v>39.6</v>
      </c>
      <c r="W959" s="67">
        <v>30.3</v>
      </c>
      <c r="X959" s="67">
        <v>11.8</v>
      </c>
      <c r="Y959" s="67"/>
      <c r="Z959" s="67"/>
      <c r="AA959" s="67"/>
      <c r="AB959" s="67"/>
      <c r="AC959" s="67">
        <v>0</v>
      </c>
      <c r="AD959" s="67">
        <v>0.3</v>
      </c>
    </row>
    <row r="960" spans="2:30" s="5" customFormat="1" ht="3.75" customHeight="1">
      <c r="E960" s="15"/>
      <c r="M960" s="15"/>
    </row>
    <row r="961" spans="2:30" s="5" customFormat="1" ht="12.75" customHeight="1">
      <c r="E961" s="15"/>
      <c r="M961" s="15"/>
    </row>
    <row r="962" spans="2:30" s="5" customFormat="1" ht="12.75" customHeight="1">
      <c r="E962" s="15"/>
      <c r="M962" s="15"/>
    </row>
    <row r="963" spans="2:30" s="5" customFormat="1" ht="12.75" customHeight="1">
      <c r="E963" s="15"/>
      <c r="M963" s="15"/>
    </row>
    <row r="964" spans="2:30" s="5" customFormat="1" ht="12.75" customHeight="1">
      <c r="E964" s="15"/>
      <c r="M964" s="15"/>
    </row>
    <row r="965" spans="2:30" s="5" customFormat="1" ht="12.75" customHeight="1">
      <c r="E965" s="15"/>
      <c r="M965" s="15"/>
    </row>
    <row r="966" spans="2:30" s="5" customFormat="1" ht="12.75" customHeight="1">
      <c r="E966" s="15"/>
      <c r="M966" s="15"/>
    </row>
    <row r="967" spans="2:30" s="5" customFormat="1" ht="12.75" customHeight="1">
      <c r="E967" s="15"/>
      <c r="M967" s="15"/>
    </row>
    <row r="968" spans="2:30" s="5" customFormat="1" ht="12.75" customHeight="1">
      <c r="E968" s="15"/>
      <c r="M968" s="15"/>
    </row>
    <row r="969" spans="2:30" s="5" customFormat="1" ht="12.75" customHeight="1">
      <c r="E969" s="15"/>
      <c r="M969" s="15"/>
    </row>
    <row r="970" spans="2:30" s="5" customFormat="1" ht="12.75" customHeight="1">
      <c r="E970" s="15"/>
      <c r="M970" s="15"/>
    </row>
    <row r="971" spans="2:30" s="5" customFormat="1" ht="12.75" customHeight="1">
      <c r="E971" s="15"/>
      <c r="M971" s="15"/>
    </row>
    <row r="972" spans="2:30" s="5" customFormat="1" ht="12.75" customHeight="1">
      <c r="E972" s="15"/>
      <c r="M972" s="15"/>
    </row>
    <row r="973" spans="2:30" s="5" customFormat="1" ht="13.5" customHeight="1">
      <c r="E973" s="15"/>
      <c r="M973" s="15"/>
    </row>
    <row r="974" spans="2:30" s="5" customFormat="1" ht="13.5" customHeight="1">
      <c r="B974" s="60" t="s">
        <v>7</v>
      </c>
      <c r="C974" s="61"/>
      <c r="D974" s="62"/>
      <c r="E974" s="33" t="s">
        <v>8</v>
      </c>
      <c r="F974" s="34"/>
      <c r="G974" s="34"/>
      <c r="H974" s="34"/>
      <c r="I974" s="34"/>
      <c r="J974" s="34"/>
      <c r="K974" s="34"/>
      <c r="L974" s="34"/>
      <c r="M974" s="34"/>
      <c r="N974" s="34"/>
    </row>
    <row r="975" spans="2:30" s="5" customFormat="1" ht="18" customHeight="1">
      <c r="B975" s="43" t="s">
        <v>102</v>
      </c>
      <c r="C975" s="44"/>
      <c r="D975" s="45"/>
      <c r="E975" s="35" t="str">
        <f>T977</f>
        <v>１，２年生のときに受けた授業では，先生から示される課題や，学級やグループの中で，自分たちで立てた課題に対して，自ら考え，自分から取り組んでいたと思いますか</v>
      </c>
      <c r="F975" s="36" t="s">
        <v>11</v>
      </c>
      <c r="G975" s="36" t="s">
        <v>11</v>
      </c>
      <c r="H975" s="36" t="s">
        <v>11</v>
      </c>
      <c r="I975" s="36" t="s">
        <v>11</v>
      </c>
      <c r="J975" s="36" t="s">
        <v>11</v>
      </c>
      <c r="K975" s="36" t="s">
        <v>11</v>
      </c>
      <c r="L975" s="36" t="s">
        <v>11</v>
      </c>
      <c r="M975" s="36" t="s">
        <v>11</v>
      </c>
      <c r="N975" s="36" t="s">
        <v>11</v>
      </c>
    </row>
    <row r="976" spans="2:30" s="5" customFormat="1" ht="18" customHeight="1">
      <c r="B976" s="46"/>
      <c r="C976" s="47"/>
      <c r="D976" s="48"/>
      <c r="E976" s="36" t="s">
        <v>11</v>
      </c>
      <c r="F976" s="36" t="s">
        <v>11</v>
      </c>
      <c r="G976" s="36" t="s">
        <v>11</v>
      </c>
      <c r="H976" s="36" t="s">
        <v>11</v>
      </c>
      <c r="I976" s="36" t="s">
        <v>11</v>
      </c>
      <c r="J976" s="36" t="s">
        <v>11</v>
      </c>
      <c r="K976" s="36" t="s">
        <v>11</v>
      </c>
      <c r="L976" s="36" t="s">
        <v>11</v>
      </c>
      <c r="M976" s="36" t="s">
        <v>11</v>
      </c>
      <c r="N976" s="36" t="s">
        <v>11</v>
      </c>
      <c r="U976" s="5">
        <v>1</v>
      </c>
      <c r="V976" s="5">
        <v>2</v>
      </c>
      <c r="W976" s="5">
        <v>3</v>
      </c>
      <c r="X976" s="5">
        <v>4</v>
      </c>
      <c r="Y976" s="5">
        <v>5</v>
      </c>
      <c r="Z976" s="5">
        <v>6</v>
      </c>
      <c r="AA976" s="5">
        <v>7</v>
      </c>
      <c r="AB976" s="5">
        <v>8</v>
      </c>
      <c r="AC976" s="5">
        <v>9</v>
      </c>
      <c r="AD976" s="5">
        <v>0</v>
      </c>
    </row>
    <row r="977" spans="2:30" s="5" customFormat="1" ht="13.5" customHeight="1" thickBot="1">
      <c r="B977" s="37" t="s">
        <v>9</v>
      </c>
      <c r="C977" s="38"/>
      <c r="D977" s="39"/>
      <c r="E977" s="14" t="s">
        <v>182</v>
      </c>
      <c r="F977" s="14" t="s">
        <v>0</v>
      </c>
      <c r="G977" s="14" t="s">
        <v>1</v>
      </c>
      <c r="H977" s="14" t="s">
        <v>2</v>
      </c>
      <c r="I977" s="14" t="s">
        <v>3</v>
      </c>
      <c r="J977" s="14" t="s">
        <v>4</v>
      </c>
      <c r="K977" s="14" t="s">
        <v>5</v>
      </c>
      <c r="L977" s="13" t="s">
        <v>6</v>
      </c>
      <c r="M977" s="12" t="s">
        <v>79</v>
      </c>
      <c r="N977" s="11" t="s">
        <v>145</v>
      </c>
      <c r="T977" s="5" t="s">
        <v>233</v>
      </c>
      <c r="U977" s="5" t="s">
        <v>121</v>
      </c>
      <c r="V977" s="5" t="s">
        <v>122</v>
      </c>
      <c r="W977" s="5" t="s">
        <v>123</v>
      </c>
      <c r="X977" s="5" t="s">
        <v>124</v>
      </c>
      <c r="AC977" s="5" t="s">
        <v>266</v>
      </c>
      <c r="AD977" s="5" t="s">
        <v>267</v>
      </c>
    </row>
    <row r="978" spans="2:30" s="5" customFormat="1" ht="13.5" customHeight="1" thickBot="1">
      <c r="B978" s="40" t="s">
        <v>272</v>
      </c>
      <c r="C978" s="41"/>
      <c r="D978" s="42"/>
      <c r="E978" s="9">
        <f t="shared" ref="E978:N980" si="46">IF(U978="","",U978)</f>
        <v>29.283489096573199</v>
      </c>
      <c r="F978" s="10">
        <f t="shared" si="46"/>
        <v>46.728971962616797</v>
      </c>
      <c r="G978" s="10">
        <f t="shared" si="46"/>
        <v>19.9376947040498</v>
      </c>
      <c r="H978" s="10">
        <f t="shared" si="46"/>
        <v>4.0498442367601202</v>
      </c>
      <c r="I978" s="10" t="str">
        <f t="shared" si="46"/>
        <v/>
      </c>
      <c r="J978" s="10" t="str">
        <f t="shared" si="46"/>
        <v/>
      </c>
      <c r="K978" s="10" t="str">
        <f t="shared" si="46"/>
        <v/>
      </c>
      <c r="L978" s="10" t="str">
        <f t="shared" si="46"/>
        <v/>
      </c>
      <c r="M978" s="9">
        <f t="shared" si="46"/>
        <v>0</v>
      </c>
      <c r="N978" s="8">
        <f t="shared" si="46"/>
        <v>0</v>
      </c>
      <c r="T978" s="5" t="s">
        <v>272</v>
      </c>
      <c r="U978" s="67">
        <v>29.283489096573199</v>
      </c>
      <c r="V978" s="67">
        <v>46.728971962616797</v>
      </c>
      <c r="W978" s="67">
        <v>19.9376947040498</v>
      </c>
      <c r="X978" s="67">
        <v>4.0498442367601202</v>
      </c>
      <c r="Y978" s="67"/>
      <c r="Z978" s="67"/>
      <c r="AA978" s="67"/>
      <c r="AB978" s="67"/>
      <c r="AC978" s="67">
        <v>0</v>
      </c>
      <c r="AD978" s="67">
        <v>0</v>
      </c>
    </row>
    <row r="979" spans="2:30" s="5" customFormat="1" ht="13.5" customHeight="1">
      <c r="B979" s="63" t="s">
        <v>80</v>
      </c>
      <c r="C979" s="64"/>
      <c r="D979" s="65"/>
      <c r="E979" s="7">
        <f t="shared" si="46"/>
        <v>26.162691962444502</v>
      </c>
      <c r="F979" s="7">
        <f t="shared" si="46"/>
        <v>47.041412940634203</v>
      </c>
      <c r="G979" s="7">
        <f t="shared" si="46"/>
        <v>21.6332273951333</v>
      </c>
      <c r="H979" s="7">
        <f t="shared" si="46"/>
        <v>5.1092942575026097</v>
      </c>
      <c r="I979" s="7" t="str">
        <f t="shared" si="46"/>
        <v/>
      </c>
      <c r="J979" s="7" t="str">
        <f t="shared" si="46"/>
        <v/>
      </c>
      <c r="K979" s="7" t="str">
        <f t="shared" si="46"/>
        <v/>
      </c>
      <c r="L979" s="7" t="str">
        <f t="shared" si="46"/>
        <v/>
      </c>
      <c r="M979" s="7">
        <f t="shared" si="46"/>
        <v>1.45563938960188E-2</v>
      </c>
      <c r="N979" s="7">
        <f t="shared" si="46"/>
        <v>3.8817050389383503E-2</v>
      </c>
      <c r="T979" s="5" t="s">
        <v>10</v>
      </c>
      <c r="U979" s="67">
        <v>26.162691962444502</v>
      </c>
      <c r="V979" s="67">
        <v>47.041412940634203</v>
      </c>
      <c r="W979" s="67">
        <v>21.6332273951333</v>
      </c>
      <c r="X979" s="67">
        <v>5.1092942575026097</v>
      </c>
      <c r="Y979" s="67"/>
      <c r="Z979" s="67"/>
      <c r="AA979" s="67"/>
      <c r="AB979" s="67"/>
      <c r="AC979" s="67">
        <v>1.45563938960188E-2</v>
      </c>
      <c r="AD979" s="67">
        <v>3.8817050389383503E-2</v>
      </c>
    </row>
    <row r="980" spans="2:30" s="5" customFormat="1" ht="13.5" customHeight="1">
      <c r="B980" s="57" t="s">
        <v>14</v>
      </c>
      <c r="C980" s="58"/>
      <c r="D980" s="59"/>
      <c r="E980" s="6">
        <f t="shared" si="46"/>
        <v>27.4</v>
      </c>
      <c r="F980" s="6">
        <f t="shared" si="46"/>
        <v>46.4</v>
      </c>
      <c r="G980" s="6">
        <f t="shared" si="46"/>
        <v>20.7</v>
      </c>
      <c r="H980" s="6">
        <f t="shared" si="46"/>
        <v>5.3</v>
      </c>
      <c r="I980" s="6" t="str">
        <f t="shared" si="46"/>
        <v/>
      </c>
      <c r="J980" s="6" t="str">
        <f t="shared" si="46"/>
        <v/>
      </c>
      <c r="K980" s="6" t="str">
        <f t="shared" si="46"/>
        <v/>
      </c>
      <c r="L980" s="6" t="str">
        <f t="shared" si="46"/>
        <v/>
      </c>
      <c r="M980" s="6">
        <f t="shared" si="46"/>
        <v>0</v>
      </c>
      <c r="N980" s="6">
        <f t="shared" si="46"/>
        <v>0.1</v>
      </c>
      <c r="T980" s="5" t="s">
        <v>14</v>
      </c>
      <c r="U980" s="67">
        <v>27.4</v>
      </c>
      <c r="V980" s="67">
        <v>46.4</v>
      </c>
      <c r="W980" s="67">
        <v>20.7</v>
      </c>
      <c r="X980" s="67">
        <v>5.3</v>
      </c>
      <c r="Y980" s="67"/>
      <c r="Z980" s="67"/>
      <c r="AA980" s="67"/>
      <c r="AB980" s="67"/>
      <c r="AC980" s="67">
        <v>0</v>
      </c>
      <c r="AD980" s="67">
        <v>0.1</v>
      </c>
    </row>
    <row r="981" spans="2:30" s="5" customFormat="1" ht="3.75" customHeight="1">
      <c r="E981" s="15"/>
      <c r="M981" s="15"/>
    </row>
    <row r="982" spans="2:30" s="5" customFormat="1" ht="12.75" customHeight="1">
      <c r="E982" s="15"/>
      <c r="M982" s="15"/>
    </row>
    <row r="983" spans="2:30" s="5" customFormat="1" ht="12.75" customHeight="1">
      <c r="E983" s="15"/>
      <c r="M983" s="15"/>
    </row>
    <row r="984" spans="2:30" s="5" customFormat="1" ht="12.75" customHeight="1">
      <c r="E984" s="15"/>
      <c r="M984" s="15"/>
    </row>
    <row r="985" spans="2:30" s="5" customFormat="1" ht="12.75" customHeight="1">
      <c r="E985" s="15"/>
      <c r="M985" s="15"/>
    </row>
    <row r="986" spans="2:30" s="5" customFormat="1" ht="12.75" customHeight="1">
      <c r="E986" s="15"/>
      <c r="M986" s="15"/>
    </row>
    <row r="987" spans="2:30" s="5" customFormat="1" ht="12.75" customHeight="1">
      <c r="E987" s="15"/>
      <c r="M987" s="15"/>
    </row>
    <row r="988" spans="2:30" s="5" customFormat="1" ht="12.75" customHeight="1">
      <c r="E988" s="15"/>
      <c r="M988" s="15"/>
    </row>
    <row r="989" spans="2:30" s="5" customFormat="1" ht="12.75" customHeight="1">
      <c r="E989" s="15"/>
      <c r="M989" s="15"/>
    </row>
    <row r="990" spans="2:30" s="5" customFormat="1" ht="12.75" customHeight="1">
      <c r="E990" s="15"/>
      <c r="M990" s="15"/>
    </row>
    <row r="991" spans="2:30" s="5" customFormat="1" ht="12.75" customHeight="1">
      <c r="E991" s="15"/>
      <c r="M991" s="15"/>
    </row>
    <row r="992" spans="2:30" s="5" customFormat="1" ht="12.75" customHeight="1">
      <c r="E992" s="15"/>
      <c r="M992" s="15"/>
    </row>
    <row r="993" spans="2:30" s="5" customFormat="1" ht="12.75" customHeight="1">
      <c r="E993" s="15"/>
      <c r="M993" s="15"/>
    </row>
    <row r="994" spans="2:30" s="5" customFormat="1" ht="13.5" customHeight="1">
      <c r="E994" s="15"/>
      <c r="M994" s="15"/>
    </row>
    <row r="995" spans="2:30" s="5" customFormat="1" ht="13.5" customHeight="1">
      <c r="B995" s="60" t="s">
        <v>7</v>
      </c>
      <c r="C995" s="61"/>
      <c r="D995" s="62"/>
      <c r="E995" s="33" t="s">
        <v>8</v>
      </c>
      <c r="F995" s="34"/>
      <c r="G995" s="34"/>
      <c r="H995" s="34"/>
      <c r="I995" s="34"/>
      <c r="J995" s="34"/>
      <c r="K995" s="34"/>
      <c r="L995" s="34"/>
      <c r="M995" s="34"/>
      <c r="N995" s="34"/>
    </row>
    <row r="996" spans="2:30" s="5" customFormat="1" ht="18" customHeight="1">
      <c r="B996" s="43" t="s">
        <v>256</v>
      </c>
      <c r="C996" s="44"/>
      <c r="D996" s="45"/>
      <c r="E996" s="35" t="str">
        <f>T998</f>
        <v>１，２年生のときに受けた授業では，自分の考えを発表する機会が与えられていたと思いますか</v>
      </c>
      <c r="F996" s="36" t="s">
        <v>11</v>
      </c>
      <c r="G996" s="36" t="s">
        <v>11</v>
      </c>
      <c r="H996" s="36" t="s">
        <v>11</v>
      </c>
      <c r="I996" s="36" t="s">
        <v>11</v>
      </c>
      <c r="J996" s="36" t="s">
        <v>11</v>
      </c>
      <c r="K996" s="36" t="s">
        <v>11</v>
      </c>
      <c r="L996" s="36" t="s">
        <v>11</v>
      </c>
      <c r="M996" s="36" t="s">
        <v>11</v>
      </c>
      <c r="N996" s="36" t="s">
        <v>11</v>
      </c>
    </row>
    <row r="997" spans="2:30" s="5" customFormat="1" ht="18" customHeight="1">
      <c r="B997" s="46"/>
      <c r="C997" s="47"/>
      <c r="D997" s="48"/>
      <c r="E997" s="36" t="s">
        <v>11</v>
      </c>
      <c r="F997" s="36" t="s">
        <v>11</v>
      </c>
      <c r="G997" s="36" t="s">
        <v>11</v>
      </c>
      <c r="H997" s="36" t="s">
        <v>11</v>
      </c>
      <c r="I997" s="36" t="s">
        <v>11</v>
      </c>
      <c r="J997" s="36" t="s">
        <v>11</v>
      </c>
      <c r="K997" s="36" t="s">
        <v>11</v>
      </c>
      <c r="L997" s="36" t="s">
        <v>11</v>
      </c>
      <c r="M997" s="36" t="s">
        <v>11</v>
      </c>
      <c r="N997" s="36" t="s">
        <v>11</v>
      </c>
      <c r="U997" s="5">
        <v>1</v>
      </c>
      <c r="V997" s="5">
        <v>2</v>
      </c>
      <c r="W997" s="5">
        <v>3</v>
      </c>
      <c r="X997" s="5">
        <v>4</v>
      </c>
      <c r="Y997" s="5">
        <v>5</v>
      </c>
      <c r="Z997" s="5">
        <v>6</v>
      </c>
      <c r="AA997" s="5">
        <v>7</v>
      </c>
      <c r="AB997" s="5">
        <v>8</v>
      </c>
      <c r="AC997" s="5">
        <v>9</v>
      </c>
      <c r="AD997" s="5">
        <v>0</v>
      </c>
    </row>
    <row r="998" spans="2:30" s="5" customFormat="1" ht="13.5" customHeight="1" thickBot="1">
      <c r="B998" s="37" t="s">
        <v>9</v>
      </c>
      <c r="C998" s="38"/>
      <c r="D998" s="39"/>
      <c r="E998" s="14" t="s">
        <v>182</v>
      </c>
      <c r="F998" s="14" t="s">
        <v>0</v>
      </c>
      <c r="G998" s="14" t="s">
        <v>1</v>
      </c>
      <c r="H998" s="14" t="s">
        <v>2</v>
      </c>
      <c r="I998" s="14" t="s">
        <v>3</v>
      </c>
      <c r="J998" s="14" t="s">
        <v>4</v>
      </c>
      <c r="K998" s="14" t="s">
        <v>5</v>
      </c>
      <c r="L998" s="13" t="s">
        <v>6</v>
      </c>
      <c r="M998" s="12" t="s">
        <v>79</v>
      </c>
      <c r="N998" s="11" t="s">
        <v>145</v>
      </c>
      <c r="T998" s="5" t="s">
        <v>47</v>
      </c>
      <c r="U998" s="5" t="s">
        <v>121</v>
      </c>
      <c r="V998" s="5" t="s">
        <v>122</v>
      </c>
      <c r="W998" s="5" t="s">
        <v>123</v>
      </c>
      <c r="X998" s="5" t="s">
        <v>124</v>
      </c>
      <c r="AC998" s="5" t="s">
        <v>266</v>
      </c>
      <c r="AD998" s="5" t="s">
        <v>267</v>
      </c>
    </row>
    <row r="999" spans="2:30" s="5" customFormat="1" ht="13.5" customHeight="1" thickBot="1">
      <c r="B999" s="40" t="s">
        <v>272</v>
      </c>
      <c r="C999" s="41"/>
      <c r="D999" s="42"/>
      <c r="E999" s="9">
        <f t="shared" ref="E999:N1001" si="47">IF(U999="","",U999)</f>
        <v>44.859813084112098</v>
      </c>
      <c r="F999" s="10">
        <f t="shared" si="47"/>
        <v>43.925233644859802</v>
      </c>
      <c r="G999" s="10">
        <f t="shared" si="47"/>
        <v>10.2803738317757</v>
      </c>
      <c r="H999" s="10">
        <f t="shared" si="47"/>
        <v>0.934579439252336</v>
      </c>
      <c r="I999" s="10" t="str">
        <f t="shared" si="47"/>
        <v/>
      </c>
      <c r="J999" s="10" t="str">
        <f t="shared" si="47"/>
        <v/>
      </c>
      <c r="K999" s="10" t="str">
        <f t="shared" si="47"/>
        <v/>
      </c>
      <c r="L999" s="10" t="str">
        <f t="shared" si="47"/>
        <v/>
      </c>
      <c r="M999" s="9">
        <f t="shared" si="47"/>
        <v>0</v>
      </c>
      <c r="N999" s="8">
        <f t="shared" si="47"/>
        <v>0</v>
      </c>
      <c r="T999" s="5" t="s">
        <v>272</v>
      </c>
      <c r="U999" s="67">
        <v>44.859813084112098</v>
      </c>
      <c r="V999" s="67">
        <v>43.925233644859802</v>
      </c>
      <c r="W999" s="67">
        <v>10.2803738317757</v>
      </c>
      <c r="X999" s="67">
        <v>0.934579439252336</v>
      </c>
      <c r="Y999" s="67"/>
      <c r="Z999" s="67"/>
      <c r="AA999" s="67"/>
      <c r="AB999" s="67"/>
      <c r="AC999" s="67">
        <v>0</v>
      </c>
      <c r="AD999" s="67">
        <v>0</v>
      </c>
    </row>
    <row r="1000" spans="2:30" s="5" customFormat="1" ht="13.5" customHeight="1">
      <c r="B1000" s="63" t="s">
        <v>80</v>
      </c>
      <c r="C1000" s="64"/>
      <c r="D1000" s="65"/>
      <c r="E1000" s="7">
        <f t="shared" si="47"/>
        <v>42.383366893908097</v>
      </c>
      <c r="F1000" s="7">
        <f t="shared" si="47"/>
        <v>40.575947985152503</v>
      </c>
      <c r="G1000" s="7">
        <f t="shared" si="47"/>
        <v>13.3797520560906</v>
      </c>
      <c r="H1000" s="7">
        <f t="shared" si="47"/>
        <v>3.61483781751134</v>
      </c>
      <c r="I1000" s="7" t="str">
        <f t="shared" si="47"/>
        <v/>
      </c>
      <c r="J1000" s="7" t="str">
        <f t="shared" si="47"/>
        <v/>
      </c>
      <c r="K1000" s="7" t="str">
        <f t="shared" si="47"/>
        <v/>
      </c>
      <c r="L1000" s="7" t="str">
        <f t="shared" si="47"/>
        <v/>
      </c>
      <c r="M1000" s="7">
        <f t="shared" si="47"/>
        <v>4.8521312986729397E-3</v>
      </c>
      <c r="N1000" s="7">
        <f t="shared" si="47"/>
        <v>4.1243116038720003E-2</v>
      </c>
      <c r="T1000" s="5" t="s">
        <v>10</v>
      </c>
      <c r="U1000" s="67">
        <v>42.383366893908097</v>
      </c>
      <c r="V1000" s="67">
        <v>40.575947985152503</v>
      </c>
      <c r="W1000" s="67">
        <v>13.3797520560906</v>
      </c>
      <c r="X1000" s="67">
        <v>3.61483781751134</v>
      </c>
      <c r="Y1000" s="67"/>
      <c r="Z1000" s="67"/>
      <c r="AA1000" s="67"/>
      <c r="AB1000" s="67"/>
      <c r="AC1000" s="67">
        <v>4.8521312986729397E-3</v>
      </c>
      <c r="AD1000" s="67">
        <v>4.1243116038720003E-2</v>
      </c>
    </row>
    <row r="1001" spans="2:30" s="5" customFormat="1" ht="13.5" customHeight="1">
      <c r="B1001" s="57" t="s">
        <v>14</v>
      </c>
      <c r="C1001" s="58"/>
      <c r="D1001" s="59"/>
      <c r="E1001" s="6">
        <f t="shared" si="47"/>
        <v>43.5</v>
      </c>
      <c r="F1001" s="6">
        <f t="shared" si="47"/>
        <v>40.6</v>
      </c>
      <c r="G1001" s="6">
        <f t="shared" si="47"/>
        <v>12.3</v>
      </c>
      <c r="H1001" s="6">
        <f t="shared" si="47"/>
        <v>3.5</v>
      </c>
      <c r="I1001" s="6" t="str">
        <f t="shared" si="47"/>
        <v/>
      </c>
      <c r="J1001" s="6" t="str">
        <f t="shared" si="47"/>
        <v/>
      </c>
      <c r="K1001" s="6" t="str">
        <f t="shared" si="47"/>
        <v/>
      </c>
      <c r="L1001" s="6" t="str">
        <f t="shared" si="47"/>
        <v/>
      </c>
      <c r="M1001" s="6">
        <f t="shared" si="47"/>
        <v>0</v>
      </c>
      <c r="N1001" s="6">
        <f t="shared" si="47"/>
        <v>0.1</v>
      </c>
      <c r="T1001" s="5" t="s">
        <v>14</v>
      </c>
      <c r="U1001" s="67">
        <v>43.5</v>
      </c>
      <c r="V1001" s="67">
        <v>40.6</v>
      </c>
      <c r="W1001" s="67">
        <v>12.3</v>
      </c>
      <c r="X1001" s="67">
        <v>3.5</v>
      </c>
      <c r="Y1001" s="67"/>
      <c r="Z1001" s="67"/>
      <c r="AA1001" s="67"/>
      <c r="AB1001" s="67"/>
      <c r="AC1001" s="67">
        <v>0</v>
      </c>
      <c r="AD1001" s="67">
        <v>0.1</v>
      </c>
    </row>
    <row r="1002" spans="2:30" s="5" customFormat="1" ht="3.75" customHeight="1">
      <c r="E1002" s="15"/>
      <c r="M1002" s="15"/>
    </row>
    <row r="1003" spans="2:30" s="5" customFormat="1" ht="12.75" customHeight="1">
      <c r="E1003" s="15"/>
      <c r="M1003" s="15"/>
    </row>
    <row r="1004" spans="2:30" s="5" customFormat="1" ht="12.75" customHeight="1">
      <c r="E1004" s="15"/>
      <c r="M1004" s="15"/>
    </row>
    <row r="1005" spans="2:30" s="5" customFormat="1" ht="12.75" customHeight="1">
      <c r="E1005" s="15"/>
      <c r="M1005" s="15"/>
    </row>
    <row r="1006" spans="2:30" s="5" customFormat="1" ht="12.75" customHeight="1">
      <c r="E1006" s="15"/>
      <c r="M1006" s="15"/>
    </row>
    <row r="1007" spans="2:30" s="5" customFormat="1" ht="12.75" customHeight="1">
      <c r="E1007" s="15"/>
      <c r="M1007" s="15"/>
    </row>
    <row r="1008" spans="2:30" s="5" customFormat="1" ht="12.75" customHeight="1">
      <c r="E1008" s="15"/>
      <c r="M1008" s="15"/>
    </row>
    <row r="1009" spans="2:30" s="5" customFormat="1" ht="12.75" customHeight="1">
      <c r="E1009" s="15"/>
      <c r="M1009" s="15"/>
    </row>
    <row r="1010" spans="2:30" s="5" customFormat="1" ht="12.75" customHeight="1">
      <c r="E1010" s="15"/>
      <c r="M1010" s="15"/>
    </row>
    <row r="1011" spans="2:30" s="5" customFormat="1" ht="12.75" customHeight="1">
      <c r="E1011" s="15"/>
      <c r="M1011" s="15"/>
    </row>
    <row r="1012" spans="2:30" s="5" customFormat="1" ht="12.75" customHeight="1">
      <c r="E1012" s="15"/>
      <c r="M1012" s="15"/>
    </row>
    <row r="1013" spans="2:30" s="5" customFormat="1" ht="12.75" customHeight="1">
      <c r="E1013" s="15"/>
      <c r="M1013" s="15"/>
    </row>
    <row r="1014" spans="2:30" s="5" customFormat="1" ht="12.75" customHeight="1">
      <c r="E1014" s="15"/>
      <c r="M1014" s="15"/>
    </row>
    <row r="1015" spans="2:30" s="5" customFormat="1" ht="15.6" customHeight="1">
      <c r="E1015" s="15"/>
      <c r="M1015" s="15"/>
    </row>
    <row r="1016" spans="2:30" s="5" customFormat="1" ht="13.5" customHeight="1">
      <c r="B1016" s="60" t="s">
        <v>7</v>
      </c>
      <c r="C1016" s="61"/>
      <c r="D1016" s="62"/>
      <c r="E1016" s="33" t="s">
        <v>8</v>
      </c>
      <c r="F1016" s="34"/>
      <c r="G1016" s="34"/>
      <c r="H1016" s="34"/>
      <c r="I1016" s="34"/>
      <c r="J1016" s="34"/>
      <c r="K1016" s="34"/>
      <c r="L1016" s="34"/>
      <c r="M1016" s="34"/>
      <c r="N1016" s="34"/>
    </row>
    <row r="1017" spans="2:30" s="5" customFormat="1" ht="18" customHeight="1">
      <c r="B1017" s="43" t="s">
        <v>194</v>
      </c>
      <c r="C1017" s="44"/>
      <c r="D1017" s="45"/>
      <c r="E1017" s="35" t="str">
        <f>T1019</f>
        <v>１，２年生のときに受けた授業では，生徒の間で話し合う活動をよく行っていたと思いますか</v>
      </c>
      <c r="F1017" s="36" t="s">
        <v>11</v>
      </c>
      <c r="G1017" s="36" t="s">
        <v>11</v>
      </c>
      <c r="H1017" s="36" t="s">
        <v>11</v>
      </c>
      <c r="I1017" s="36" t="s">
        <v>11</v>
      </c>
      <c r="J1017" s="36" t="s">
        <v>11</v>
      </c>
      <c r="K1017" s="36" t="s">
        <v>11</v>
      </c>
      <c r="L1017" s="36" t="s">
        <v>11</v>
      </c>
      <c r="M1017" s="36" t="s">
        <v>11</v>
      </c>
      <c r="N1017" s="36" t="s">
        <v>11</v>
      </c>
    </row>
    <row r="1018" spans="2:30" s="5" customFormat="1" ht="18" customHeight="1">
      <c r="B1018" s="46"/>
      <c r="C1018" s="47"/>
      <c r="D1018" s="48"/>
      <c r="E1018" s="36" t="s">
        <v>11</v>
      </c>
      <c r="F1018" s="36" t="s">
        <v>11</v>
      </c>
      <c r="G1018" s="36" t="s">
        <v>11</v>
      </c>
      <c r="H1018" s="36" t="s">
        <v>11</v>
      </c>
      <c r="I1018" s="36" t="s">
        <v>11</v>
      </c>
      <c r="J1018" s="36" t="s">
        <v>11</v>
      </c>
      <c r="K1018" s="36" t="s">
        <v>11</v>
      </c>
      <c r="L1018" s="36" t="s">
        <v>11</v>
      </c>
      <c r="M1018" s="36" t="s">
        <v>11</v>
      </c>
      <c r="N1018" s="36" t="s">
        <v>11</v>
      </c>
      <c r="U1018" s="5">
        <v>1</v>
      </c>
      <c r="V1018" s="5">
        <v>2</v>
      </c>
      <c r="W1018" s="5">
        <v>3</v>
      </c>
      <c r="X1018" s="5">
        <v>4</v>
      </c>
      <c r="Y1018" s="5">
        <v>5</v>
      </c>
      <c r="Z1018" s="5">
        <v>6</v>
      </c>
      <c r="AA1018" s="5">
        <v>7</v>
      </c>
      <c r="AB1018" s="5">
        <v>8</v>
      </c>
      <c r="AC1018" s="5">
        <v>9</v>
      </c>
      <c r="AD1018" s="5">
        <v>0</v>
      </c>
    </row>
    <row r="1019" spans="2:30" s="5" customFormat="1" ht="13.5" customHeight="1" thickBot="1">
      <c r="B1019" s="37" t="s">
        <v>9</v>
      </c>
      <c r="C1019" s="38"/>
      <c r="D1019" s="39"/>
      <c r="E1019" s="14" t="s">
        <v>182</v>
      </c>
      <c r="F1019" s="14" t="s">
        <v>0</v>
      </c>
      <c r="G1019" s="14" t="s">
        <v>1</v>
      </c>
      <c r="H1019" s="14" t="s">
        <v>2</v>
      </c>
      <c r="I1019" s="14" t="s">
        <v>3</v>
      </c>
      <c r="J1019" s="14" t="s">
        <v>4</v>
      </c>
      <c r="K1019" s="14" t="s">
        <v>5</v>
      </c>
      <c r="L1019" s="13" t="s">
        <v>6</v>
      </c>
      <c r="M1019" s="12" t="s">
        <v>79</v>
      </c>
      <c r="N1019" s="11" t="s">
        <v>145</v>
      </c>
      <c r="T1019" s="5" t="s">
        <v>48</v>
      </c>
      <c r="U1019" s="5" t="s">
        <v>121</v>
      </c>
      <c r="V1019" s="5" t="s">
        <v>122</v>
      </c>
      <c r="W1019" s="5" t="s">
        <v>123</v>
      </c>
      <c r="X1019" s="5" t="s">
        <v>124</v>
      </c>
      <c r="AC1019" s="5" t="s">
        <v>266</v>
      </c>
      <c r="AD1019" s="5" t="s">
        <v>267</v>
      </c>
    </row>
    <row r="1020" spans="2:30" s="5" customFormat="1" ht="13.5" customHeight="1" thickBot="1">
      <c r="B1020" s="40" t="s">
        <v>272</v>
      </c>
      <c r="C1020" s="41"/>
      <c r="D1020" s="42"/>
      <c r="E1020" s="9">
        <f t="shared" ref="E1020:N1022" si="48">IF(U1020="","",U1020)</f>
        <v>32.7102803738318</v>
      </c>
      <c r="F1020" s="10">
        <f t="shared" si="48"/>
        <v>46.105919003115297</v>
      </c>
      <c r="G1020" s="10">
        <f t="shared" si="48"/>
        <v>19.3146417445483</v>
      </c>
      <c r="H1020" s="10">
        <f t="shared" si="48"/>
        <v>1.86915887850467</v>
      </c>
      <c r="I1020" s="10" t="str">
        <f t="shared" si="48"/>
        <v/>
      </c>
      <c r="J1020" s="10" t="str">
        <f t="shared" si="48"/>
        <v/>
      </c>
      <c r="K1020" s="10" t="str">
        <f t="shared" si="48"/>
        <v/>
      </c>
      <c r="L1020" s="10" t="str">
        <f t="shared" si="48"/>
        <v/>
      </c>
      <c r="M1020" s="9">
        <f t="shared" si="48"/>
        <v>0</v>
      </c>
      <c r="N1020" s="8">
        <f t="shared" si="48"/>
        <v>0</v>
      </c>
      <c r="T1020" s="5" t="s">
        <v>272</v>
      </c>
      <c r="U1020" s="67">
        <v>32.7102803738318</v>
      </c>
      <c r="V1020" s="67">
        <v>46.105919003115297</v>
      </c>
      <c r="W1020" s="67">
        <v>19.3146417445483</v>
      </c>
      <c r="X1020" s="67">
        <v>1.86915887850467</v>
      </c>
      <c r="Y1020" s="67"/>
      <c r="Z1020" s="67"/>
      <c r="AA1020" s="67"/>
      <c r="AB1020" s="67"/>
      <c r="AC1020" s="67">
        <v>0</v>
      </c>
      <c r="AD1020" s="67">
        <v>0</v>
      </c>
    </row>
    <row r="1021" spans="2:30" s="5" customFormat="1" ht="13.5" customHeight="1">
      <c r="B1021" s="63" t="s">
        <v>80</v>
      </c>
      <c r="C1021" s="64"/>
      <c r="D1021" s="65"/>
      <c r="E1021" s="7">
        <f t="shared" si="48"/>
        <v>29.631965840995701</v>
      </c>
      <c r="F1021" s="7">
        <f t="shared" si="48"/>
        <v>43.518765617797598</v>
      </c>
      <c r="G1021" s="7">
        <f t="shared" si="48"/>
        <v>22.181518231883398</v>
      </c>
      <c r="H1021" s="7">
        <f t="shared" si="48"/>
        <v>4.6046726024406199</v>
      </c>
      <c r="I1021" s="7" t="str">
        <f t="shared" si="48"/>
        <v/>
      </c>
      <c r="J1021" s="7" t="str">
        <f t="shared" si="48"/>
        <v/>
      </c>
      <c r="K1021" s="7" t="str">
        <f t="shared" si="48"/>
        <v/>
      </c>
      <c r="L1021" s="7" t="str">
        <f t="shared" si="48"/>
        <v/>
      </c>
      <c r="M1021" s="7">
        <f t="shared" si="48"/>
        <v>7.2781969480094104E-3</v>
      </c>
      <c r="N1021" s="7">
        <f t="shared" si="48"/>
        <v>5.5799509934738797E-2</v>
      </c>
      <c r="T1021" s="5" t="s">
        <v>10</v>
      </c>
      <c r="U1021" s="67">
        <v>29.631965840995701</v>
      </c>
      <c r="V1021" s="67">
        <v>43.518765617797598</v>
      </c>
      <c r="W1021" s="67">
        <v>22.181518231883398</v>
      </c>
      <c r="X1021" s="67">
        <v>4.6046726024406199</v>
      </c>
      <c r="Y1021" s="67"/>
      <c r="Z1021" s="67"/>
      <c r="AA1021" s="67"/>
      <c r="AB1021" s="67"/>
      <c r="AC1021" s="67">
        <v>7.2781969480094104E-3</v>
      </c>
      <c r="AD1021" s="67">
        <v>5.5799509934738797E-2</v>
      </c>
    </row>
    <row r="1022" spans="2:30" s="5" customFormat="1" ht="13.5" customHeight="1">
      <c r="B1022" s="57" t="s">
        <v>14</v>
      </c>
      <c r="C1022" s="58"/>
      <c r="D1022" s="59"/>
      <c r="E1022" s="6">
        <f t="shared" si="48"/>
        <v>34.9</v>
      </c>
      <c r="F1022" s="6">
        <f t="shared" si="48"/>
        <v>42.9</v>
      </c>
      <c r="G1022" s="6">
        <f t="shared" si="48"/>
        <v>18</v>
      </c>
      <c r="H1022" s="6">
        <f t="shared" si="48"/>
        <v>4</v>
      </c>
      <c r="I1022" s="6" t="str">
        <f t="shared" si="48"/>
        <v/>
      </c>
      <c r="J1022" s="6" t="str">
        <f t="shared" si="48"/>
        <v/>
      </c>
      <c r="K1022" s="6" t="str">
        <f t="shared" si="48"/>
        <v/>
      </c>
      <c r="L1022" s="6" t="str">
        <f t="shared" si="48"/>
        <v/>
      </c>
      <c r="M1022" s="6">
        <f t="shared" si="48"/>
        <v>0</v>
      </c>
      <c r="N1022" s="6">
        <f t="shared" si="48"/>
        <v>0.1</v>
      </c>
      <c r="T1022" s="5" t="s">
        <v>14</v>
      </c>
      <c r="U1022" s="67">
        <v>34.9</v>
      </c>
      <c r="V1022" s="67">
        <v>42.9</v>
      </c>
      <c r="W1022" s="67">
        <v>18</v>
      </c>
      <c r="X1022" s="67">
        <v>4</v>
      </c>
      <c r="Y1022" s="67"/>
      <c r="Z1022" s="67"/>
      <c r="AA1022" s="67"/>
      <c r="AB1022" s="67"/>
      <c r="AC1022" s="67">
        <v>0</v>
      </c>
      <c r="AD1022" s="67">
        <v>0.1</v>
      </c>
    </row>
    <row r="1023" spans="2:30" s="5" customFormat="1" ht="3.75" customHeight="1">
      <c r="E1023" s="15"/>
      <c r="M1023" s="15"/>
    </row>
    <row r="1024" spans="2:30" s="5" customFormat="1" ht="12.75" customHeight="1">
      <c r="E1024" s="15"/>
      <c r="M1024" s="15"/>
    </row>
    <row r="1025" spans="2:30" s="5" customFormat="1" ht="12.75" customHeight="1">
      <c r="E1025" s="15"/>
      <c r="M1025" s="15"/>
    </row>
    <row r="1026" spans="2:30" s="5" customFormat="1" ht="12.75" customHeight="1">
      <c r="E1026" s="15"/>
      <c r="M1026" s="15"/>
    </row>
    <row r="1027" spans="2:30" s="5" customFormat="1" ht="12.75" customHeight="1">
      <c r="E1027" s="15"/>
      <c r="M1027" s="15"/>
    </row>
    <row r="1028" spans="2:30" s="5" customFormat="1" ht="12.75" customHeight="1">
      <c r="E1028" s="15"/>
      <c r="M1028" s="15"/>
    </row>
    <row r="1029" spans="2:30" s="5" customFormat="1" ht="12.75" customHeight="1">
      <c r="E1029" s="15"/>
      <c r="M1029" s="15"/>
    </row>
    <row r="1030" spans="2:30" s="5" customFormat="1" ht="12.75" customHeight="1">
      <c r="E1030" s="15"/>
      <c r="M1030" s="15"/>
    </row>
    <row r="1031" spans="2:30" s="5" customFormat="1" ht="12.75" customHeight="1">
      <c r="E1031" s="15"/>
      <c r="M1031" s="15"/>
    </row>
    <row r="1032" spans="2:30" s="5" customFormat="1" ht="12.75" customHeight="1">
      <c r="E1032" s="15"/>
      <c r="M1032" s="15"/>
    </row>
    <row r="1033" spans="2:30" s="5" customFormat="1" ht="12.75" customHeight="1">
      <c r="E1033" s="15"/>
      <c r="M1033" s="15"/>
    </row>
    <row r="1034" spans="2:30" s="5" customFormat="1" ht="12.75" customHeight="1">
      <c r="E1034" s="15"/>
      <c r="M1034" s="15"/>
    </row>
    <row r="1035" spans="2:30" s="5" customFormat="1" ht="12.75" customHeight="1">
      <c r="E1035" s="15"/>
      <c r="M1035" s="15"/>
    </row>
    <row r="1036" spans="2:30" s="5" customFormat="1" ht="13.5" customHeight="1">
      <c r="E1036" s="15"/>
      <c r="M1036" s="15"/>
    </row>
    <row r="1037" spans="2:30" s="5" customFormat="1" ht="13.5" customHeight="1">
      <c r="B1037" s="60" t="s">
        <v>7</v>
      </c>
      <c r="C1037" s="61"/>
      <c r="D1037" s="62"/>
      <c r="E1037" s="33" t="s">
        <v>8</v>
      </c>
      <c r="F1037" s="34"/>
      <c r="G1037" s="34"/>
      <c r="H1037" s="34"/>
      <c r="I1037" s="34"/>
      <c r="J1037" s="34"/>
      <c r="K1037" s="34"/>
      <c r="L1037" s="34"/>
      <c r="M1037" s="34"/>
      <c r="N1037" s="34"/>
    </row>
    <row r="1038" spans="2:30" s="5" customFormat="1" ht="18" customHeight="1">
      <c r="B1038" s="43" t="s">
        <v>193</v>
      </c>
      <c r="C1038" s="44"/>
      <c r="D1038" s="45"/>
      <c r="E1038" s="35" t="str">
        <f>T1040</f>
        <v>１，２年生のときに受けた授業では，学級やグループの中で自分たちで課題を立てて，その解決に向けて情報を集め，話し合いながら整理して，発表するなどの学習活動に取り組んでいたと思いますか</v>
      </c>
      <c r="F1038" s="36" t="s">
        <v>11</v>
      </c>
      <c r="G1038" s="36" t="s">
        <v>11</v>
      </c>
      <c r="H1038" s="36" t="s">
        <v>11</v>
      </c>
      <c r="I1038" s="36" t="s">
        <v>11</v>
      </c>
      <c r="J1038" s="36" t="s">
        <v>11</v>
      </c>
      <c r="K1038" s="36" t="s">
        <v>11</v>
      </c>
      <c r="L1038" s="36" t="s">
        <v>11</v>
      </c>
      <c r="M1038" s="36" t="s">
        <v>11</v>
      </c>
      <c r="N1038" s="36" t="s">
        <v>11</v>
      </c>
    </row>
    <row r="1039" spans="2:30" s="5" customFormat="1" ht="18" customHeight="1">
      <c r="B1039" s="46"/>
      <c r="C1039" s="47"/>
      <c r="D1039" s="48"/>
      <c r="E1039" s="36" t="s">
        <v>11</v>
      </c>
      <c r="F1039" s="36" t="s">
        <v>11</v>
      </c>
      <c r="G1039" s="36" t="s">
        <v>11</v>
      </c>
      <c r="H1039" s="36" t="s">
        <v>11</v>
      </c>
      <c r="I1039" s="36" t="s">
        <v>11</v>
      </c>
      <c r="J1039" s="36" t="s">
        <v>11</v>
      </c>
      <c r="K1039" s="36" t="s">
        <v>11</v>
      </c>
      <c r="L1039" s="36" t="s">
        <v>11</v>
      </c>
      <c r="M1039" s="36" t="s">
        <v>11</v>
      </c>
      <c r="N1039" s="36" t="s">
        <v>11</v>
      </c>
      <c r="U1039" s="5">
        <v>1</v>
      </c>
      <c r="V1039" s="5">
        <v>2</v>
      </c>
      <c r="W1039" s="5">
        <v>3</v>
      </c>
      <c r="X1039" s="5">
        <v>4</v>
      </c>
      <c r="Y1039" s="5">
        <v>5</v>
      </c>
      <c r="Z1039" s="5">
        <v>6</v>
      </c>
      <c r="AA1039" s="5">
        <v>7</v>
      </c>
      <c r="AB1039" s="5">
        <v>8</v>
      </c>
      <c r="AC1039" s="5">
        <v>9</v>
      </c>
      <c r="AD1039" s="5">
        <v>0</v>
      </c>
    </row>
    <row r="1040" spans="2:30" s="5" customFormat="1" ht="13.5" customHeight="1" thickBot="1">
      <c r="B1040" s="37" t="s">
        <v>9</v>
      </c>
      <c r="C1040" s="38"/>
      <c r="D1040" s="39"/>
      <c r="E1040" s="14" t="s">
        <v>182</v>
      </c>
      <c r="F1040" s="14" t="s">
        <v>0</v>
      </c>
      <c r="G1040" s="14" t="s">
        <v>1</v>
      </c>
      <c r="H1040" s="14" t="s">
        <v>2</v>
      </c>
      <c r="I1040" s="14" t="s">
        <v>3</v>
      </c>
      <c r="J1040" s="14" t="s">
        <v>4</v>
      </c>
      <c r="K1040" s="14" t="s">
        <v>5</v>
      </c>
      <c r="L1040" s="13" t="s">
        <v>6</v>
      </c>
      <c r="M1040" s="12" t="s">
        <v>79</v>
      </c>
      <c r="N1040" s="11" t="s">
        <v>145</v>
      </c>
      <c r="T1040" s="5" t="s">
        <v>115</v>
      </c>
      <c r="U1040" s="5" t="s">
        <v>121</v>
      </c>
      <c r="V1040" s="5" t="s">
        <v>122</v>
      </c>
      <c r="W1040" s="5" t="s">
        <v>123</v>
      </c>
      <c r="X1040" s="5" t="s">
        <v>124</v>
      </c>
      <c r="AC1040" s="5" t="s">
        <v>266</v>
      </c>
      <c r="AD1040" s="5" t="s">
        <v>267</v>
      </c>
    </row>
    <row r="1041" spans="2:30" s="5" customFormat="1" ht="13.5" customHeight="1" thickBot="1">
      <c r="B1041" s="40" t="s">
        <v>272</v>
      </c>
      <c r="C1041" s="41"/>
      <c r="D1041" s="42"/>
      <c r="E1041" s="9">
        <f t="shared" ref="E1041:N1043" si="49">IF(U1041="","",U1041)</f>
        <v>24.299065420560702</v>
      </c>
      <c r="F1041" s="10">
        <f t="shared" si="49"/>
        <v>53.894080996884703</v>
      </c>
      <c r="G1041" s="10">
        <f t="shared" si="49"/>
        <v>18.380062305296001</v>
      </c>
      <c r="H1041" s="10">
        <f t="shared" si="49"/>
        <v>3.42679127725857</v>
      </c>
      <c r="I1041" s="10" t="str">
        <f t="shared" si="49"/>
        <v/>
      </c>
      <c r="J1041" s="10" t="str">
        <f t="shared" si="49"/>
        <v/>
      </c>
      <c r="K1041" s="10" t="str">
        <f t="shared" si="49"/>
        <v/>
      </c>
      <c r="L1041" s="10" t="str">
        <f t="shared" si="49"/>
        <v/>
      </c>
      <c r="M1041" s="9">
        <f t="shared" si="49"/>
        <v>0</v>
      </c>
      <c r="N1041" s="8">
        <f t="shared" si="49"/>
        <v>0</v>
      </c>
      <c r="T1041" s="5" t="s">
        <v>272</v>
      </c>
      <c r="U1041" s="67">
        <v>24.299065420560702</v>
      </c>
      <c r="V1041" s="67">
        <v>53.894080996884703</v>
      </c>
      <c r="W1041" s="67">
        <v>18.380062305296001</v>
      </c>
      <c r="X1041" s="67">
        <v>3.42679127725857</v>
      </c>
      <c r="Y1041" s="67"/>
      <c r="Z1041" s="67"/>
      <c r="AA1041" s="67"/>
      <c r="AB1041" s="67"/>
      <c r="AC1041" s="67">
        <v>0</v>
      </c>
      <c r="AD1041" s="67">
        <v>0</v>
      </c>
    </row>
    <row r="1042" spans="2:30" s="5" customFormat="1" ht="13.5" customHeight="1">
      <c r="B1042" s="63" t="s">
        <v>80</v>
      </c>
      <c r="C1042" s="64"/>
      <c r="D1042" s="65"/>
      <c r="E1042" s="7">
        <f t="shared" si="49"/>
        <v>20.7841044178655</v>
      </c>
      <c r="F1042" s="7">
        <f t="shared" si="49"/>
        <v>45.753172080836499</v>
      </c>
      <c r="G1042" s="7">
        <f t="shared" si="49"/>
        <v>26.689148208350499</v>
      </c>
      <c r="H1042" s="7">
        <f t="shared" si="49"/>
        <v>6.7032193891166703</v>
      </c>
      <c r="I1042" s="7" t="str">
        <f t="shared" si="49"/>
        <v/>
      </c>
      <c r="J1042" s="7" t="str">
        <f t="shared" si="49"/>
        <v/>
      </c>
      <c r="K1042" s="7" t="str">
        <f t="shared" si="49"/>
        <v/>
      </c>
      <c r="L1042" s="7" t="str">
        <f t="shared" si="49"/>
        <v/>
      </c>
      <c r="M1042" s="7">
        <f t="shared" si="49"/>
        <v>4.8521312986729397E-3</v>
      </c>
      <c r="N1042" s="7">
        <f t="shared" si="49"/>
        <v>6.5503772532084698E-2</v>
      </c>
      <c r="T1042" s="5" t="s">
        <v>10</v>
      </c>
      <c r="U1042" s="67">
        <v>20.7841044178655</v>
      </c>
      <c r="V1042" s="67">
        <v>45.753172080836499</v>
      </c>
      <c r="W1042" s="67">
        <v>26.689148208350499</v>
      </c>
      <c r="X1042" s="67">
        <v>6.7032193891166703</v>
      </c>
      <c r="Y1042" s="67"/>
      <c r="Z1042" s="67"/>
      <c r="AA1042" s="67"/>
      <c r="AB1042" s="67"/>
      <c r="AC1042" s="67">
        <v>4.8521312986729397E-3</v>
      </c>
      <c r="AD1042" s="67">
        <v>6.5503772532084698E-2</v>
      </c>
    </row>
    <row r="1043" spans="2:30" s="5" customFormat="1" ht="13.5" customHeight="1">
      <c r="B1043" s="57" t="s">
        <v>14</v>
      </c>
      <c r="C1043" s="58"/>
      <c r="D1043" s="59"/>
      <c r="E1043" s="6">
        <f t="shared" si="49"/>
        <v>22.3</v>
      </c>
      <c r="F1043" s="6">
        <f t="shared" si="49"/>
        <v>47</v>
      </c>
      <c r="G1043" s="6">
        <f t="shared" si="49"/>
        <v>24.3</v>
      </c>
      <c r="H1043" s="6">
        <f t="shared" si="49"/>
        <v>6.3</v>
      </c>
      <c r="I1043" s="6" t="str">
        <f t="shared" si="49"/>
        <v/>
      </c>
      <c r="J1043" s="6" t="str">
        <f t="shared" si="49"/>
        <v/>
      </c>
      <c r="K1043" s="6" t="str">
        <f t="shared" si="49"/>
        <v/>
      </c>
      <c r="L1043" s="6" t="str">
        <f t="shared" si="49"/>
        <v/>
      </c>
      <c r="M1043" s="6">
        <f t="shared" si="49"/>
        <v>0</v>
      </c>
      <c r="N1043" s="6">
        <f t="shared" si="49"/>
        <v>0.1</v>
      </c>
      <c r="T1043" s="5" t="s">
        <v>14</v>
      </c>
      <c r="U1043" s="67">
        <v>22.3</v>
      </c>
      <c r="V1043" s="67">
        <v>47</v>
      </c>
      <c r="W1043" s="67">
        <v>24.3</v>
      </c>
      <c r="X1043" s="67">
        <v>6.3</v>
      </c>
      <c r="Y1043" s="67"/>
      <c r="Z1043" s="67"/>
      <c r="AA1043" s="67"/>
      <c r="AB1043" s="67"/>
      <c r="AC1043" s="67">
        <v>0</v>
      </c>
      <c r="AD1043" s="67">
        <v>0.1</v>
      </c>
    </row>
    <row r="1044" spans="2:30" s="5" customFormat="1" ht="3.75" customHeight="1">
      <c r="E1044" s="15"/>
      <c r="M1044" s="15"/>
    </row>
    <row r="1045" spans="2:30" s="5" customFormat="1" ht="12.75" customHeight="1">
      <c r="E1045" s="15"/>
      <c r="M1045" s="15"/>
    </row>
    <row r="1046" spans="2:30" s="5" customFormat="1" ht="12.75" customHeight="1">
      <c r="E1046" s="15"/>
      <c r="M1046" s="15"/>
    </row>
    <row r="1047" spans="2:30" s="5" customFormat="1" ht="12.75" customHeight="1">
      <c r="E1047" s="15"/>
      <c r="M1047" s="15"/>
    </row>
    <row r="1048" spans="2:30" s="5" customFormat="1" ht="12.75" customHeight="1">
      <c r="E1048" s="15"/>
      <c r="M1048" s="15"/>
    </row>
    <row r="1049" spans="2:30" s="5" customFormat="1" ht="12.75" customHeight="1">
      <c r="E1049" s="15"/>
      <c r="M1049" s="15"/>
    </row>
    <row r="1050" spans="2:30" s="5" customFormat="1" ht="12.75" customHeight="1">
      <c r="E1050" s="15"/>
      <c r="M1050" s="15"/>
    </row>
    <row r="1051" spans="2:30" s="5" customFormat="1" ht="12.75" customHeight="1">
      <c r="E1051" s="15"/>
      <c r="M1051" s="15"/>
    </row>
    <row r="1052" spans="2:30" s="5" customFormat="1" ht="12.75" customHeight="1">
      <c r="E1052" s="15"/>
      <c r="M1052" s="15"/>
    </row>
    <row r="1053" spans="2:30" s="5" customFormat="1" ht="12.75" customHeight="1">
      <c r="E1053" s="15"/>
      <c r="M1053" s="15"/>
    </row>
    <row r="1054" spans="2:30" s="5" customFormat="1" ht="12.75" customHeight="1">
      <c r="E1054" s="15"/>
      <c r="M1054" s="15"/>
    </row>
    <row r="1055" spans="2:30" s="5" customFormat="1" ht="12.75" customHeight="1">
      <c r="E1055" s="15"/>
      <c r="M1055" s="15"/>
    </row>
    <row r="1056" spans="2:30" s="5" customFormat="1" ht="12.75" customHeight="1">
      <c r="E1056" s="15"/>
      <c r="M1056" s="15"/>
    </row>
    <row r="1057" spans="2:30" s="5" customFormat="1" ht="13.5" customHeight="1">
      <c r="E1057" s="15"/>
      <c r="M1057" s="15"/>
    </row>
    <row r="1058" spans="2:30" s="5" customFormat="1" ht="13.5" customHeight="1">
      <c r="B1058" s="60" t="s">
        <v>7</v>
      </c>
      <c r="C1058" s="61"/>
      <c r="D1058" s="62"/>
      <c r="E1058" s="33" t="s">
        <v>8</v>
      </c>
      <c r="F1058" s="34"/>
      <c r="G1058" s="34"/>
      <c r="H1058" s="34"/>
      <c r="I1058" s="34"/>
      <c r="J1058" s="34"/>
      <c r="K1058" s="34"/>
      <c r="L1058" s="34"/>
      <c r="M1058" s="34"/>
      <c r="N1058" s="34"/>
    </row>
    <row r="1059" spans="2:30" s="5" customFormat="1" ht="18" customHeight="1">
      <c r="B1059" s="43" t="s">
        <v>255</v>
      </c>
      <c r="C1059" s="44"/>
      <c r="D1059" s="45"/>
      <c r="E1059" s="35" t="str">
        <f>T1061</f>
        <v>１，２年生のときに受けた授業で，生徒の間で話し合う活動では，話し合う内容を理解して，相手の考えを最後まで聞き，自分の考えをしっかり伝えていたと思いますか</v>
      </c>
      <c r="F1059" s="36" t="s">
        <v>11</v>
      </c>
      <c r="G1059" s="36" t="s">
        <v>11</v>
      </c>
      <c r="H1059" s="36" t="s">
        <v>11</v>
      </c>
      <c r="I1059" s="36" t="s">
        <v>11</v>
      </c>
      <c r="J1059" s="36" t="s">
        <v>11</v>
      </c>
      <c r="K1059" s="36" t="s">
        <v>11</v>
      </c>
      <c r="L1059" s="36" t="s">
        <v>11</v>
      </c>
      <c r="M1059" s="36" t="s">
        <v>11</v>
      </c>
      <c r="N1059" s="36" t="s">
        <v>11</v>
      </c>
    </row>
    <row r="1060" spans="2:30" s="5" customFormat="1" ht="18" customHeight="1">
      <c r="B1060" s="46"/>
      <c r="C1060" s="47"/>
      <c r="D1060" s="48"/>
      <c r="E1060" s="36" t="s">
        <v>11</v>
      </c>
      <c r="F1060" s="36" t="s">
        <v>11</v>
      </c>
      <c r="G1060" s="36" t="s">
        <v>11</v>
      </c>
      <c r="H1060" s="36" t="s">
        <v>11</v>
      </c>
      <c r="I1060" s="36" t="s">
        <v>11</v>
      </c>
      <c r="J1060" s="36" t="s">
        <v>11</v>
      </c>
      <c r="K1060" s="36" t="s">
        <v>11</v>
      </c>
      <c r="L1060" s="36" t="s">
        <v>11</v>
      </c>
      <c r="M1060" s="36" t="s">
        <v>11</v>
      </c>
      <c r="N1060" s="36" t="s">
        <v>11</v>
      </c>
      <c r="U1060" s="5">
        <v>1</v>
      </c>
      <c r="V1060" s="5">
        <v>2</v>
      </c>
      <c r="W1060" s="5">
        <v>3</v>
      </c>
      <c r="X1060" s="5">
        <v>4</v>
      </c>
      <c r="Y1060" s="5">
        <v>5</v>
      </c>
      <c r="Z1060" s="5">
        <v>6</v>
      </c>
      <c r="AA1060" s="5">
        <v>7</v>
      </c>
      <c r="AB1060" s="5">
        <v>8</v>
      </c>
      <c r="AC1060" s="5">
        <v>9</v>
      </c>
      <c r="AD1060" s="5">
        <v>0</v>
      </c>
    </row>
    <row r="1061" spans="2:30" s="5" customFormat="1" ht="13.5" customHeight="1" thickBot="1">
      <c r="B1061" s="37" t="s">
        <v>9</v>
      </c>
      <c r="C1061" s="38"/>
      <c r="D1061" s="39"/>
      <c r="E1061" s="14" t="s">
        <v>182</v>
      </c>
      <c r="F1061" s="14" t="s">
        <v>0</v>
      </c>
      <c r="G1061" s="14" t="s">
        <v>1</v>
      </c>
      <c r="H1061" s="14" t="s">
        <v>2</v>
      </c>
      <c r="I1061" s="14" t="s">
        <v>3</v>
      </c>
      <c r="J1061" s="14" t="s">
        <v>4</v>
      </c>
      <c r="K1061" s="14" t="s">
        <v>5</v>
      </c>
      <c r="L1061" s="13" t="s">
        <v>6</v>
      </c>
      <c r="M1061" s="12" t="s">
        <v>79</v>
      </c>
      <c r="N1061" s="11" t="s">
        <v>145</v>
      </c>
      <c r="T1061" s="5" t="s">
        <v>234</v>
      </c>
      <c r="U1061" s="5" t="s">
        <v>121</v>
      </c>
      <c r="V1061" s="5" t="s">
        <v>122</v>
      </c>
      <c r="W1061" s="5" t="s">
        <v>123</v>
      </c>
      <c r="X1061" s="5" t="s">
        <v>124</v>
      </c>
      <c r="AC1061" s="5" t="s">
        <v>266</v>
      </c>
      <c r="AD1061" s="5" t="s">
        <v>267</v>
      </c>
    </row>
    <row r="1062" spans="2:30" s="5" customFormat="1" ht="13.5" customHeight="1" thickBot="1">
      <c r="B1062" s="40" t="s">
        <v>272</v>
      </c>
      <c r="C1062" s="41"/>
      <c r="D1062" s="42"/>
      <c r="E1062" s="9">
        <f t="shared" ref="E1062:N1064" si="50">IF(U1062="","",U1062)</f>
        <v>26.4797507788162</v>
      </c>
      <c r="F1062" s="10">
        <f t="shared" si="50"/>
        <v>50.467289719626201</v>
      </c>
      <c r="G1062" s="10">
        <f t="shared" si="50"/>
        <v>19.6261682242991</v>
      </c>
      <c r="H1062" s="10">
        <f t="shared" si="50"/>
        <v>3.42679127725857</v>
      </c>
      <c r="I1062" s="10" t="str">
        <f t="shared" si="50"/>
        <v/>
      </c>
      <c r="J1062" s="10" t="str">
        <f t="shared" si="50"/>
        <v/>
      </c>
      <c r="K1062" s="10" t="str">
        <f t="shared" si="50"/>
        <v/>
      </c>
      <c r="L1062" s="10" t="str">
        <f t="shared" si="50"/>
        <v/>
      </c>
      <c r="M1062" s="9">
        <f t="shared" si="50"/>
        <v>0</v>
      </c>
      <c r="N1062" s="8">
        <f t="shared" si="50"/>
        <v>0</v>
      </c>
      <c r="T1062" s="5" t="s">
        <v>272</v>
      </c>
      <c r="U1062" s="67">
        <v>26.4797507788162</v>
      </c>
      <c r="V1062" s="67">
        <v>50.467289719626201</v>
      </c>
      <c r="W1062" s="67">
        <v>19.6261682242991</v>
      </c>
      <c r="X1062" s="67">
        <v>3.42679127725857</v>
      </c>
      <c r="Y1062" s="67"/>
      <c r="Z1062" s="67"/>
      <c r="AA1062" s="67"/>
      <c r="AB1062" s="67"/>
      <c r="AC1062" s="67">
        <v>0</v>
      </c>
      <c r="AD1062" s="67">
        <v>0</v>
      </c>
    </row>
    <row r="1063" spans="2:30" s="5" customFormat="1" ht="13.5" customHeight="1">
      <c r="B1063" s="63" t="s">
        <v>80</v>
      </c>
      <c r="C1063" s="64"/>
      <c r="D1063" s="65"/>
      <c r="E1063" s="7">
        <f t="shared" si="50"/>
        <v>24.753147820180001</v>
      </c>
      <c r="F1063" s="7">
        <f t="shared" si="50"/>
        <v>46.201994225963801</v>
      </c>
      <c r="G1063" s="7">
        <f t="shared" si="50"/>
        <v>23.668696474926598</v>
      </c>
      <c r="H1063" s="7">
        <f t="shared" si="50"/>
        <v>5.2936752468521799</v>
      </c>
      <c r="I1063" s="7" t="str">
        <f t="shared" si="50"/>
        <v/>
      </c>
      <c r="J1063" s="7" t="str">
        <f t="shared" si="50"/>
        <v/>
      </c>
      <c r="K1063" s="7" t="str">
        <f t="shared" si="50"/>
        <v/>
      </c>
      <c r="L1063" s="7" t="str">
        <f t="shared" si="50"/>
        <v/>
      </c>
      <c r="M1063" s="7">
        <f t="shared" si="50"/>
        <v>9.7042625973458793E-3</v>
      </c>
      <c r="N1063" s="7">
        <f t="shared" si="50"/>
        <v>7.2781969480094105E-2</v>
      </c>
      <c r="T1063" s="5" t="s">
        <v>10</v>
      </c>
      <c r="U1063" s="67">
        <v>24.753147820180001</v>
      </c>
      <c r="V1063" s="67">
        <v>46.201994225963801</v>
      </c>
      <c r="W1063" s="67">
        <v>23.668696474926598</v>
      </c>
      <c r="X1063" s="67">
        <v>5.2936752468521799</v>
      </c>
      <c r="Y1063" s="67"/>
      <c r="Z1063" s="67"/>
      <c r="AA1063" s="67"/>
      <c r="AB1063" s="67"/>
      <c r="AC1063" s="67">
        <v>9.7042625973458793E-3</v>
      </c>
      <c r="AD1063" s="67">
        <v>7.2781969480094105E-2</v>
      </c>
    </row>
    <row r="1064" spans="2:30" s="5" customFormat="1" ht="13.5" customHeight="1">
      <c r="B1064" s="57" t="s">
        <v>14</v>
      </c>
      <c r="C1064" s="58"/>
      <c r="D1064" s="59"/>
      <c r="E1064" s="6">
        <f t="shared" si="50"/>
        <v>25.4</v>
      </c>
      <c r="F1064" s="6">
        <f t="shared" si="50"/>
        <v>47</v>
      </c>
      <c r="G1064" s="6">
        <f t="shared" si="50"/>
        <v>22.3</v>
      </c>
      <c r="H1064" s="6">
        <f t="shared" si="50"/>
        <v>5.2</v>
      </c>
      <c r="I1064" s="6" t="str">
        <f t="shared" si="50"/>
        <v/>
      </c>
      <c r="J1064" s="6" t="str">
        <f t="shared" si="50"/>
        <v/>
      </c>
      <c r="K1064" s="6" t="str">
        <f t="shared" si="50"/>
        <v/>
      </c>
      <c r="L1064" s="6" t="str">
        <f t="shared" si="50"/>
        <v/>
      </c>
      <c r="M1064" s="6">
        <f t="shared" si="50"/>
        <v>0</v>
      </c>
      <c r="N1064" s="6">
        <f t="shared" si="50"/>
        <v>0.1</v>
      </c>
      <c r="T1064" s="5" t="s">
        <v>14</v>
      </c>
      <c r="U1064" s="67">
        <v>25.4</v>
      </c>
      <c r="V1064" s="67">
        <v>47</v>
      </c>
      <c r="W1064" s="67">
        <v>22.3</v>
      </c>
      <c r="X1064" s="67">
        <v>5.2</v>
      </c>
      <c r="Y1064" s="67"/>
      <c r="Z1064" s="67"/>
      <c r="AA1064" s="67"/>
      <c r="AB1064" s="67"/>
      <c r="AC1064" s="67">
        <v>0</v>
      </c>
      <c r="AD1064" s="67">
        <v>0.1</v>
      </c>
    </row>
    <row r="1065" spans="2:30" s="5" customFormat="1" ht="3.75" customHeight="1">
      <c r="E1065" s="15"/>
      <c r="M1065" s="15"/>
    </row>
    <row r="1066" spans="2:30" s="5" customFormat="1" ht="12.75" customHeight="1">
      <c r="E1066" s="15"/>
      <c r="M1066" s="15"/>
    </row>
    <row r="1067" spans="2:30" s="5" customFormat="1" ht="12.75" customHeight="1">
      <c r="E1067" s="15"/>
      <c r="M1067" s="15"/>
    </row>
    <row r="1068" spans="2:30" s="5" customFormat="1" ht="12.75" customHeight="1">
      <c r="E1068" s="15"/>
      <c r="M1068" s="15"/>
    </row>
    <row r="1069" spans="2:30" s="5" customFormat="1" ht="12.75" customHeight="1">
      <c r="E1069" s="15"/>
      <c r="M1069" s="15"/>
    </row>
    <row r="1070" spans="2:30" s="5" customFormat="1" ht="12.75" customHeight="1">
      <c r="E1070" s="15"/>
      <c r="M1070" s="15"/>
    </row>
    <row r="1071" spans="2:30" s="5" customFormat="1" ht="12.75" customHeight="1">
      <c r="E1071" s="15"/>
      <c r="M1071" s="15"/>
    </row>
    <row r="1072" spans="2:30" s="5" customFormat="1" ht="12.75" customHeight="1">
      <c r="E1072" s="15"/>
      <c r="M1072" s="15"/>
    </row>
    <row r="1073" spans="2:30" s="5" customFormat="1" ht="12.75" customHeight="1">
      <c r="E1073" s="15"/>
      <c r="M1073" s="15"/>
    </row>
    <row r="1074" spans="2:30" s="5" customFormat="1" ht="12.75" customHeight="1">
      <c r="E1074" s="15"/>
      <c r="M1074" s="15"/>
    </row>
    <row r="1075" spans="2:30" s="5" customFormat="1" ht="12.75" customHeight="1">
      <c r="E1075" s="15"/>
      <c r="M1075" s="15"/>
    </row>
    <row r="1076" spans="2:30" s="5" customFormat="1" ht="12.75" customHeight="1">
      <c r="E1076" s="15"/>
      <c r="M1076" s="15"/>
    </row>
    <row r="1077" spans="2:30" s="5" customFormat="1" ht="12.75" customHeight="1">
      <c r="E1077" s="15"/>
      <c r="M1077" s="15"/>
    </row>
    <row r="1078" spans="2:30" s="5" customFormat="1" ht="15.6" customHeight="1">
      <c r="E1078" s="15"/>
      <c r="M1078" s="15"/>
    </row>
    <row r="1079" spans="2:30" s="5" customFormat="1" ht="13.5" customHeight="1">
      <c r="B1079" s="60" t="s">
        <v>7</v>
      </c>
      <c r="C1079" s="61"/>
      <c r="D1079" s="62"/>
      <c r="E1079" s="33" t="s">
        <v>8</v>
      </c>
      <c r="F1079" s="34"/>
      <c r="G1079" s="34"/>
      <c r="H1079" s="34"/>
      <c r="I1079" s="34"/>
      <c r="J1079" s="34"/>
      <c r="K1079" s="34"/>
      <c r="L1079" s="34"/>
      <c r="M1079" s="34"/>
      <c r="N1079" s="34"/>
    </row>
    <row r="1080" spans="2:30" s="5" customFormat="1" ht="18" customHeight="1">
      <c r="B1080" s="43" t="s">
        <v>103</v>
      </c>
      <c r="C1080" s="44"/>
      <c r="D1080" s="45"/>
      <c r="E1080" s="35" t="str">
        <f>T1082</f>
        <v>１，２年生のときに受けた授業で，自分の考えを発表する機会では，自分の考えがうまく伝わるよう，資料や文章，話の組み立てなどを工夫して発表していたと思いますか</v>
      </c>
      <c r="F1080" s="36" t="s">
        <v>11</v>
      </c>
      <c r="G1080" s="36" t="s">
        <v>11</v>
      </c>
      <c r="H1080" s="36" t="s">
        <v>11</v>
      </c>
      <c r="I1080" s="36" t="s">
        <v>11</v>
      </c>
      <c r="J1080" s="36" t="s">
        <v>11</v>
      </c>
      <c r="K1080" s="36" t="s">
        <v>11</v>
      </c>
      <c r="L1080" s="36" t="s">
        <v>11</v>
      </c>
      <c r="M1080" s="36" t="s">
        <v>11</v>
      </c>
      <c r="N1080" s="36" t="s">
        <v>11</v>
      </c>
    </row>
    <row r="1081" spans="2:30" s="5" customFormat="1" ht="18" customHeight="1">
      <c r="B1081" s="46"/>
      <c r="C1081" s="47"/>
      <c r="D1081" s="48"/>
      <c r="E1081" s="36" t="s">
        <v>11</v>
      </c>
      <c r="F1081" s="36" t="s">
        <v>11</v>
      </c>
      <c r="G1081" s="36" t="s">
        <v>11</v>
      </c>
      <c r="H1081" s="36" t="s">
        <v>11</v>
      </c>
      <c r="I1081" s="36" t="s">
        <v>11</v>
      </c>
      <c r="J1081" s="36" t="s">
        <v>11</v>
      </c>
      <c r="K1081" s="36" t="s">
        <v>11</v>
      </c>
      <c r="L1081" s="36" t="s">
        <v>11</v>
      </c>
      <c r="M1081" s="36" t="s">
        <v>11</v>
      </c>
      <c r="N1081" s="36" t="s">
        <v>11</v>
      </c>
      <c r="U1081" s="5">
        <v>1</v>
      </c>
      <c r="V1081" s="5">
        <v>2</v>
      </c>
      <c r="W1081" s="5">
        <v>3</v>
      </c>
      <c r="X1081" s="5">
        <v>4</v>
      </c>
      <c r="Y1081" s="5">
        <v>5</v>
      </c>
      <c r="Z1081" s="5">
        <v>6</v>
      </c>
      <c r="AA1081" s="5">
        <v>7</v>
      </c>
      <c r="AB1081" s="5">
        <v>8</v>
      </c>
      <c r="AC1081" s="5">
        <v>9</v>
      </c>
      <c r="AD1081" s="5">
        <v>0</v>
      </c>
    </row>
    <row r="1082" spans="2:30" s="5" customFormat="1" ht="13.5" customHeight="1" thickBot="1">
      <c r="B1082" s="37" t="s">
        <v>9</v>
      </c>
      <c r="C1082" s="38"/>
      <c r="D1082" s="39"/>
      <c r="E1082" s="14" t="s">
        <v>182</v>
      </c>
      <c r="F1082" s="14" t="s">
        <v>0</v>
      </c>
      <c r="G1082" s="14" t="s">
        <v>1</v>
      </c>
      <c r="H1082" s="14" t="s">
        <v>2</v>
      </c>
      <c r="I1082" s="14" t="s">
        <v>3</v>
      </c>
      <c r="J1082" s="14" t="s">
        <v>4</v>
      </c>
      <c r="K1082" s="14" t="s">
        <v>5</v>
      </c>
      <c r="L1082" s="13" t="s">
        <v>6</v>
      </c>
      <c r="M1082" s="12" t="s">
        <v>79</v>
      </c>
      <c r="N1082" s="11" t="s">
        <v>145</v>
      </c>
      <c r="T1082" s="5" t="s">
        <v>235</v>
      </c>
      <c r="U1082" s="5" t="s">
        <v>121</v>
      </c>
      <c r="V1082" s="5" t="s">
        <v>122</v>
      </c>
      <c r="W1082" s="5" t="s">
        <v>123</v>
      </c>
      <c r="X1082" s="5" t="s">
        <v>124</v>
      </c>
      <c r="AC1082" s="5" t="s">
        <v>266</v>
      </c>
      <c r="AD1082" s="5" t="s">
        <v>267</v>
      </c>
    </row>
    <row r="1083" spans="2:30" s="5" customFormat="1" ht="13.5" customHeight="1" thickBot="1">
      <c r="B1083" s="40" t="s">
        <v>272</v>
      </c>
      <c r="C1083" s="41"/>
      <c r="D1083" s="42"/>
      <c r="E1083" s="9">
        <f t="shared" ref="E1083:N1085" si="51">IF(U1083="","",U1083)</f>
        <v>18.380062305296001</v>
      </c>
      <c r="F1083" s="10">
        <f t="shared" si="51"/>
        <v>43.613707165108998</v>
      </c>
      <c r="G1083" s="10">
        <f t="shared" si="51"/>
        <v>30.529595015576302</v>
      </c>
      <c r="H1083" s="10">
        <f t="shared" si="51"/>
        <v>7.4766355140186898</v>
      </c>
      <c r="I1083" s="10" t="str">
        <f t="shared" si="51"/>
        <v/>
      </c>
      <c r="J1083" s="10" t="str">
        <f t="shared" si="51"/>
        <v/>
      </c>
      <c r="K1083" s="10" t="str">
        <f t="shared" si="51"/>
        <v/>
      </c>
      <c r="L1083" s="10" t="str">
        <f t="shared" si="51"/>
        <v/>
      </c>
      <c r="M1083" s="9">
        <f t="shared" si="51"/>
        <v>0</v>
      </c>
      <c r="N1083" s="8">
        <f t="shared" si="51"/>
        <v>0</v>
      </c>
      <c r="T1083" s="5" t="s">
        <v>272</v>
      </c>
      <c r="U1083" s="67">
        <v>18.380062305296001</v>
      </c>
      <c r="V1083" s="67">
        <v>43.613707165108998</v>
      </c>
      <c r="W1083" s="67">
        <v>30.529595015576302</v>
      </c>
      <c r="X1083" s="67">
        <v>7.4766355140186898</v>
      </c>
      <c r="Y1083" s="67"/>
      <c r="Z1083" s="67"/>
      <c r="AA1083" s="67"/>
      <c r="AB1083" s="67"/>
      <c r="AC1083" s="67">
        <v>0</v>
      </c>
      <c r="AD1083" s="67">
        <v>0</v>
      </c>
    </row>
    <row r="1084" spans="2:30" s="5" customFormat="1" ht="13.5" customHeight="1">
      <c r="B1084" s="63" t="s">
        <v>80</v>
      </c>
      <c r="C1084" s="64"/>
      <c r="D1084" s="65"/>
      <c r="E1084" s="7">
        <f t="shared" si="51"/>
        <v>16.123632305490201</v>
      </c>
      <c r="F1084" s="7">
        <f t="shared" si="51"/>
        <v>39.079065479511897</v>
      </c>
      <c r="G1084" s="7">
        <f t="shared" si="51"/>
        <v>34.030422863242698</v>
      </c>
      <c r="H1084" s="7">
        <f t="shared" si="51"/>
        <v>10.662558528833801</v>
      </c>
      <c r="I1084" s="7" t="str">
        <f t="shared" si="51"/>
        <v/>
      </c>
      <c r="J1084" s="7" t="str">
        <f t="shared" si="51"/>
        <v/>
      </c>
      <c r="K1084" s="7" t="str">
        <f t="shared" si="51"/>
        <v/>
      </c>
      <c r="L1084" s="7" t="str">
        <f t="shared" si="51"/>
        <v/>
      </c>
      <c r="M1084" s="7">
        <f t="shared" si="51"/>
        <v>2.1834590844028199E-2</v>
      </c>
      <c r="N1084" s="7">
        <f t="shared" si="51"/>
        <v>8.2486232077440005E-2</v>
      </c>
      <c r="T1084" s="5" t="s">
        <v>10</v>
      </c>
      <c r="U1084" s="67">
        <v>16.123632305490201</v>
      </c>
      <c r="V1084" s="67">
        <v>39.079065479511897</v>
      </c>
      <c r="W1084" s="67">
        <v>34.030422863242698</v>
      </c>
      <c r="X1084" s="67">
        <v>10.662558528833801</v>
      </c>
      <c r="Y1084" s="67"/>
      <c r="Z1084" s="67"/>
      <c r="AA1084" s="67"/>
      <c r="AB1084" s="67"/>
      <c r="AC1084" s="67">
        <v>2.1834590844028199E-2</v>
      </c>
      <c r="AD1084" s="67">
        <v>8.2486232077440005E-2</v>
      </c>
    </row>
    <row r="1085" spans="2:30" s="5" customFormat="1" ht="13.5" customHeight="1">
      <c r="B1085" s="57" t="s">
        <v>14</v>
      </c>
      <c r="C1085" s="58"/>
      <c r="D1085" s="59"/>
      <c r="E1085" s="6">
        <f t="shared" si="51"/>
        <v>17</v>
      </c>
      <c r="F1085" s="6">
        <f t="shared" si="51"/>
        <v>40.700000000000003</v>
      </c>
      <c r="G1085" s="6">
        <f t="shared" si="51"/>
        <v>32.200000000000003</v>
      </c>
      <c r="H1085" s="6">
        <f t="shared" si="51"/>
        <v>10</v>
      </c>
      <c r="I1085" s="6" t="str">
        <f t="shared" si="51"/>
        <v/>
      </c>
      <c r="J1085" s="6" t="str">
        <f t="shared" si="51"/>
        <v/>
      </c>
      <c r="K1085" s="6" t="str">
        <f t="shared" si="51"/>
        <v/>
      </c>
      <c r="L1085" s="6" t="str">
        <f t="shared" si="51"/>
        <v/>
      </c>
      <c r="M1085" s="6">
        <f t="shared" si="51"/>
        <v>0</v>
      </c>
      <c r="N1085" s="6">
        <f t="shared" si="51"/>
        <v>0.1</v>
      </c>
      <c r="T1085" s="5" t="s">
        <v>14</v>
      </c>
      <c r="U1085" s="67">
        <v>17</v>
      </c>
      <c r="V1085" s="67">
        <v>40.700000000000003</v>
      </c>
      <c r="W1085" s="67">
        <v>32.200000000000003</v>
      </c>
      <c r="X1085" s="67">
        <v>10</v>
      </c>
      <c r="Y1085" s="67"/>
      <c r="Z1085" s="67"/>
      <c r="AA1085" s="67"/>
      <c r="AB1085" s="67"/>
      <c r="AC1085" s="67">
        <v>0</v>
      </c>
      <c r="AD1085" s="67">
        <v>0.1</v>
      </c>
    </row>
    <row r="1086" spans="2:30" s="5" customFormat="1" ht="3.75" customHeight="1">
      <c r="E1086" s="15"/>
      <c r="M1086" s="15"/>
    </row>
    <row r="1087" spans="2:30" s="5" customFormat="1" ht="12.75" customHeight="1">
      <c r="E1087" s="15"/>
      <c r="M1087" s="15"/>
    </row>
    <row r="1088" spans="2:30" s="5" customFormat="1" ht="12.75" customHeight="1">
      <c r="E1088" s="15"/>
      <c r="M1088" s="15"/>
    </row>
    <row r="1089" spans="2:30" s="5" customFormat="1" ht="12.75" customHeight="1">
      <c r="E1089" s="15"/>
      <c r="M1089" s="15"/>
    </row>
    <row r="1090" spans="2:30" s="5" customFormat="1" ht="12.75" customHeight="1">
      <c r="E1090" s="15"/>
      <c r="M1090" s="15"/>
    </row>
    <row r="1091" spans="2:30" s="5" customFormat="1" ht="12.75" customHeight="1">
      <c r="E1091" s="15"/>
      <c r="M1091" s="15"/>
    </row>
    <row r="1092" spans="2:30" s="5" customFormat="1" ht="12.75" customHeight="1">
      <c r="E1092" s="15"/>
      <c r="M1092" s="15"/>
    </row>
    <row r="1093" spans="2:30" s="5" customFormat="1" ht="12.75" customHeight="1">
      <c r="E1093" s="15"/>
      <c r="M1093" s="15"/>
    </row>
    <row r="1094" spans="2:30" s="5" customFormat="1" ht="12.75" customHeight="1">
      <c r="E1094" s="15"/>
      <c r="M1094" s="15"/>
    </row>
    <row r="1095" spans="2:30" s="5" customFormat="1" ht="12.75" customHeight="1">
      <c r="E1095" s="15"/>
      <c r="M1095" s="15"/>
    </row>
    <row r="1096" spans="2:30" s="5" customFormat="1" ht="12.75" customHeight="1">
      <c r="E1096" s="15"/>
      <c r="M1096" s="15"/>
    </row>
    <row r="1097" spans="2:30" s="5" customFormat="1" ht="12.75" customHeight="1">
      <c r="E1097" s="15"/>
      <c r="M1097" s="15"/>
    </row>
    <row r="1098" spans="2:30" s="5" customFormat="1" ht="12.75" customHeight="1">
      <c r="E1098" s="15"/>
      <c r="M1098" s="15"/>
    </row>
    <row r="1099" spans="2:30" s="5" customFormat="1" ht="13.5" customHeight="1">
      <c r="E1099" s="15"/>
      <c r="M1099" s="15"/>
    </row>
    <row r="1100" spans="2:30" s="5" customFormat="1" ht="13.5" customHeight="1">
      <c r="B1100" s="60" t="s">
        <v>7</v>
      </c>
      <c r="C1100" s="61"/>
      <c r="D1100" s="62"/>
      <c r="E1100" s="33" t="s">
        <v>8</v>
      </c>
      <c r="F1100" s="34"/>
      <c r="G1100" s="34"/>
      <c r="H1100" s="34"/>
      <c r="I1100" s="34"/>
      <c r="J1100" s="34"/>
      <c r="K1100" s="34"/>
      <c r="L1100" s="34"/>
      <c r="M1100" s="34"/>
      <c r="N1100" s="34"/>
    </row>
    <row r="1101" spans="2:30" s="5" customFormat="1" ht="18" customHeight="1">
      <c r="B1101" s="43" t="s">
        <v>254</v>
      </c>
      <c r="C1101" s="44"/>
      <c r="D1101" s="45"/>
      <c r="E1101" s="35" t="str">
        <f>T1103</f>
        <v>１，２年生のときに受けた授業の中で目標（めあて・ねらい）が示されていたと思いますか</v>
      </c>
      <c r="F1101" s="36" t="s">
        <v>11</v>
      </c>
      <c r="G1101" s="36" t="s">
        <v>11</v>
      </c>
      <c r="H1101" s="36" t="s">
        <v>11</v>
      </c>
      <c r="I1101" s="36" t="s">
        <v>11</v>
      </c>
      <c r="J1101" s="36" t="s">
        <v>11</v>
      </c>
      <c r="K1101" s="36" t="s">
        <v>11</v>
      </c>
      <c r="L1101" s="36" t="s">
        <v>11</v>
      </c>
      <c r="M1101" s="36" t="s">
        <v>11</v>
      </c>
      <c r="N1101" s="36" t="s">
        <v>11</v>
      </c>
    </row>
    <row r="1102" spans="2:30" s="5" customFormat="1" ht="18" customHeight="1">
      <c r="B1102" s="46"/>
      <c r="C1102" s="47"/>
      <c r="D1102" s="48"/>
      <c r="E1102" s="36" t="s">
        <v>11</v>
      </c>
      <c r="F1102" s="36" t="s">
        <v>11</v>
      </c>
      <c r="G1102" s="36" t="s">
        <v>11</v>
      </c>
      <c r="H1102" s="36" t="s">
        <v>11</v>
      </c>
      <c r="I1102" s="36" t="s">
        <v>11</v>
      </c>
      <c r="J1102" s="36" t="s">
        <v>11</v>
      </c>
      <c r="K1102" s="36" t="s">
        <v>11</v>
      </c>
      <c r="L1102" s="36" t="s">
        <v>11</v>
      </c>
      <c r="M1102" s="36" t="s">
        <v>11</v>
      </c>
      <c r="N1102" s="36" t="s">
        <v>11</v>
      </c>
      <c r="U1102" s="5">
        <v>1</v>
      </c>
      <c r="V1102" s="5">
        <v>2</v>
      </c>
      <c r="W1102" s="5">
        <v>3</v>
      </c>
      <c r="X1102" s="5">
        <v>4</v>
      </c>
      <c r="Y1102" s="5">
        <v>5</v>
      </c>
      <c r="Z1102" s="5">
        <v>6</v>
      </c>
      <c r="AA1102" s="5">
        <v>7</v>
      </c>
      <c r="AB1102" s="5">
        <v>8</v>
      </c>
      <c r="AC1102" s="5">
        <v>9</v>
      </c>
      <c r="AD1102" s="5">
        <v>0</v>
      </c>
    </row>
    <row r="1103" spans="2:30" s="5" customFormat="1" ht="13.5" customHeight="1" thickBot="1">
      <c r="B1103" s="37" t="s">
        <v>9</v>
      </c>
      <c r="C1103" s="38"/>
      <c r="D1103" s="39"/>
      <c r="E1103" s="14" t="s">
        <v>182</v>
      </c>
      <c r="F1103" s="14" t="s">
        <v>0</v>
      </c>
      <c r="G1103" s="14" t="s">
        <v>1</v>
      </c>
      <c r="H1103" s="14" t="s">
        <v>2</v>
      </c>
      <c r="I1103" s="14" t="s">
        <v>3</v>
      </c>
      <c r="J1103" s="14" t="s">
        <v>4</v>
      </c>
      <c r="K1103" s="14" t="s">
        <v>5</v>
      </c>
      <c r="L1103" s="13" t="s">
        <v>6</v>
      </c>
      <c r="M1103" s="12" t="s">
        <v>79</v>
      </c>
      <c r="N1103" s="11" t="s">
        <v>145</v>
      </c>
      <c r="T1103" s="5" t="s">
        <v>236</v>
      </c>
      <c r="U1103" s="5" t="s">
        <v>121</v>
      </c>
      <c r="V1103" s="5" t="s">
        <v>122</v>
      </c>
      <c r="W1103" s="5" t="s">
        <v>123</v>
      </c>
      <c r="X1103" s="5" t="s">
        <v>124</v>
      </c>
      <c r="AC1103" s="5" t="s">
        <v>266</v>
      </c>
      <c r="AD1103" s="5" t="s">
        <v>267</v>
      </c>
    </row>
    <row r="1104" spans="2:30" s="5" customFormat="1" ht="13.5" customHeight="1" thickBot="1">
      <c r="B1104" s="40" t="s">
        <v>272</v>
      </c>
      <c r="C1104" s="41"/>
      <c r="D1104" s="42"/>
      <c r="E1104" s="9">
        <f t="shared" ref="E1104:N1106" si="52">IF(U1104="","",U1104)</f>
        <v>47.663551401869199</v>
      </c>
      <c r="F1104" s="10">
        <f t="shared" si="52"/>
        <v>38.940809968847397</v>
      </c>
      <c r="G1104" s="10">
        <f t="shared" si="52"/>
        <v>11.526479750778799</v>
      </c>
      <c r="H1104" s="10">
        <f t="shared" si="52"/>
        <v>1.86915887850467</v>
      </c>
      <c r="I1104" s="10" t="str">
        <f t="shared" si="52"/>
        <v/>
      </c>
      <c r="J1104" s="10" t="str">
        <f t="shared" si="52"/>
        <v/>
      </c>
      <c r="K1104" s="10" t="str">
        <f t="shared" si="52"/>
        <v/>
      </c>
      <c r="L1104" s="10" t="str">
        <f t="shared" si="52"/>
        <v/>
      </c>
      <c r="M1104" s="9">
        <f t="shared" si="52"/>
        <v>0</v>
      </c>
      <c r="N1104" s="8">
        <f t="shared" si="52"/>
        <v>0</v>
      </c>
      <c r="T1104" s="5" t="s">
        <v>272</v>
      </c>
      <c r="U1104" s="67">
        <v>47.663551401869199</v>
      </c>
      <c r="V1104" s="67">
        <v>38.940809968847397</v>
      </c>
      <c r="W1104" s="67">
        <v>11.526479750778799</v>
      </c>
      <c r="X1104" s="67">
        <v>1.86915887850467</v>
      </c>
      <c r="Y1104" s="67"/>
      <c r="Z1104" s="67"/>
      <c r="AA1104" s="67"/>
      <c r="AB1104" s="67"/>
      <c r="AC1104" s="67">
        <v>0</v>
      </c>
      <c r="AD1104" s="67">
        <v>0</v>
      </c>
    </row>
    <row r="1105" spans="2:30" s="5" customFormat="1" ht="13.5" customHeight="1">
      <c r="B1105" s="63" t="s">
        <v>80</v>
      </c>
      <c r="C1105" s="64"/>
      <c r="D1105" s="65"/>
      <c r="E1105" s="7">
        <f t="shared" si="52"/>
        <v>41.172760134889302</v>
      </c>
      <c r="F1105" s="7">
        <f t="shared" si="52"/>
        <v>39.447827458211002</v>
      </c>
      <c r="G1105" s="7">
        <f t="shared" si="52"/>
        <v>15.437055726728</v>
      </c>
      <c r="H1105" s="7">
        <f t="shared" si="52"/>
        <v>3.8234794633542801</v>
      </c>
      <c r="I1105" s="7" t="str">
        <f t="shared" si="52"/>
        <v/>
      </c>
      <c r="J1105" s="7" t="str">
        <f t="shared" si="52"/>
        <v/>
      </c>
      <c r="K1105" s="7" t="str">
        <f t="shared" si="52"/>
        <v/>
      </c>
      <c r="L1105" s="7" t="str">
        <f t="shared" si="52"/>
        <v/>
      </c>
      <c r="M1105" s="7">
        <f t="shared" si="52"/>
        <v>3.6390984740047101E-2</v>
      </c>
      <c r="N1105" s="7">
        <f t="shared" si="52"/>
        <v>8.2486232077440005E-2</v>
      </c>
      <c r="T1105" s="5" t="s">
        <v>10</v>
      </c>
      <c r="U1105" s="67">
        <v>41.172760134889302</v>
      </c>
      <c r="V1105" s="67">
        <v>39.447827458211002</v>
      </c>
      <c r="W1105" s="67">
        <v>15.437055726728</v>
      </c>
      <c r="X1105" s="67">
        <v>3.8234794633542801</v>
      </c>
      <c r="Y1105" s="67"/>
      <c r="Z1105" s="67"/>
      <c r="AA1105" s="67"/>
      <c r="AB1105" s="67"/>
      <c r="AC1105" s="67">
        <v>3.6390984740047101E-2</v>
      </c>
      <c r="AD1105" s="67">
        <v>8.2486232077440005E-2</v>
      </c>
    </row>
    <row r="1106" spans="2:30" s="5" customFormat="1" ht="13.5" customHeight="1">
      <c r="B1106" s="57" t="s">
        <v>14</v>
      </c>
      <c r="C1106" s="58"/>
      <c r="D1106" s="59"/>
      <c r="E1106" s="6">
        <f t="shared" si="52"/>
        <v>47.6</v>
      </c>
      <c r="F1106" s="6">
        <f t="shared" si="52"/>
        <v>37.299999999999997</v>
      </c>
      <c r="G1106" s="6">
        <f t="shared" si="52"/>
        <v>11.9</v>
      </c>
      <c r="H1106" s="6">
        <f t="shared" si="52"/>
        <v>3</v>
      </c>
      <c r="I1106" s="6" t="str">
        <f t="shared" si="52"/>
        <v/>
      </c>
      <c r="J1106" s="6" t="str">
        <f t="shared" si="52"/>
        <v/>
      </c>
      <c r="K1106" s="6" t="str">
        <f t="shared" si="52"/>
        <v/>
      </c>
      <c r="L1106" s="6" t="str">
        <f t="shared" si="52"/>
        <v/>
      </c>
      <c r="M1106" s="6">
        <f t="shared" si="52"/>
        <v>0</v>
      </c>
      <c r="N1106" s="6">
        <f t="shared" si="52"/>
        <v>0.1</v>
      </c>
      <c r="T1106" s="5" t="s">
        <v>14</v>
      </c>
      <c r="U1106" s="67">
        <v>47.6</v>
      </c>
      <c r="V1106" s="67">
        <v>37.299999999999997</v>
      </c>
      <c r="W1106" s="67">
        <v>11.9</v>
      </c>
      <c r="X1106" s="67">
        <v>3</v>
      </c>
      <c r="Y1106" s="67"/>
      <c r="Z1106" s="67"/>
      <c r="AA1106" s="67"/>
      <c r="AB1106" s="67"/>
      <c r="AC1106" s="67">
        <v>0</v>
      </c>
      <c r="AD1106" s="67">
        <v>0.1</v>
      </c>
    </row>
    <row r="1107" spans="2:30" s="5" customFormat="1" ht="3.75" customHeight="1">
      <c r="E1107" s="15"/>
      <c r="M1107" s="15"/>
    </row>
    <row r="1108" spans="2:30" s="5" customFormat="1" ht="12.75" customHeight="1">
      <c r="E1108" s="15"/>
      <c r="M1108" s="15"/>
    </row>
    <row r="1109" spans="2:30" s="5" customFormat="1" ht="12.75" customHeight="1">
      <c r="E1109" s="15"/>
      <c r="M1109" s="15"/>
    </row>
    <row r="1110" spans="2:30" s="5" customFormat="1" ht="12.75" customHeight="1">
      <c r="E1110" s="15"/>
      <c r="M1110" s="15"/>
    </row>
    <row r="1111" spans="2:30" s="5" customFormat="1" ht="12.75" customHeight="1">
      <c r="E1111" s="15"/>
      <c r="M1111" s="15"/>
    </row>
    <row r="1112" spans="2:30" s="5" customFormat="1" ht="12.75" customHeight="1">
      <c r="E1112" s="15"/>
      <c r="M1112" s="15"/>
    </row>
    <row r="1113" spans="2:30" s="5" customFormat="1" ht="12.75" customHeight="1">
      <c r="E1113" s="15"/>
      <c r="M1113" s="15"/>
    </row>
    <row r="1114" spans="2:30" s="5" customFormat="1" ht="12.75" customHeight="1">
      <c r="E1114" s="15"/>
      <c r="M1114" s="15"/>
    </row>
    <row r="1115" spans="2:30" s="5" customFormat="1" ht="12.75" customHeight="1">
      <c r="E1115" s="15"/>
      <c r="M1115" s="15"/>
    </row>
    <row r="1116" spans="2:30" s="5" customFormat="1" ht="12.75" customHeight="1">
      <c r="E1116" s="15"/>
      <c r="M1116" s="15"/>
    </row>
    <row r="1117" spans="2:30" s="5" customFormat="1" ht="12.75" customHeight="1">
      <c r="E1117" s="15"/>
      <c r="M1117" s="15"/>
    </row>
    <row r="1118" spans="2:30" s="5" customFormat="1" ht="12.75" customHeight="1">
      <c r="E1118" s="15"/>
      <c r="M1118" s="15"/>
    </row>
    <row r="1119" spans="2:30" s="5" customFormat="1" ht="12.75" customHeight="1">
      <c r="E1119" s="15"/>
      <c r="M1119" s="15"/>
    </row>
    <row r="1120" spans="2:30" s="5" customFormat="1" ht="13.5" customHeight="1">
      <c r="E1120" s="15"/>
      <c r="M1120" s="15"/>
    </row>
    <row r="1121" spans="2:30" s="5" customFormat="1" ht="13.5" customHeight="1">
      <c r="B1121" s="60" t="s">
        <v>7</v>
      </c>
      <c r="C1121" s="61"/>
      <c r="D1121" s="62"/>
      <c r="E1121" s="33" t="s">
        <v>8</v>
      </c>
      <c r="F1121" s="34"/>
      <c r="G1121" s="34"/>
      <c r="H1121" s="34"/>
      <c r="I1121" s="34"/>
      <c r="J1121" s="34"/>
      <c r="K1121" s="34"/>
      <c r="L1121" s="34"/>
      <c r="M1121" s="34"/>
      <c r="N1121" s="34"/>
    </row>
    <row r="1122" spans="2:30" s="5" customFormat="1" ht="18" customHeight="1">
      <c r="B1122" s="43" t="s">
        <v>192</v>
      </c>
      <c r="C1122" s="44"/>
      <c r="D1122" s="45"/>
      <c r="E1122" s="35" t="str">
        <f>T1124</f>
        <v>１，２年生のときに受けた授業の最後に学習内容を振り返る活動をよく行っていたと思いますか</v>
      </c>
      <c r="F1122" s="36" t="s">
        <v>11</v>
      </c>
      <c r="G1122" s="36" t="s">
        <v>11</v>
      </c>
      <c r="H1122" s="36" t="s">
        <v>11</v>
      </c>
      <c r="I1122" s="36" t="s">
        <v>11</v>
      </c>
      <c r="J1122" s="36" t="s">
        <v>11</v>
      </c>
      <c r="K1122" s="36" t="s">
        <v>11</v>
      </c>
      <c r="L1122" s="36" t="s">
        <v>11</v>
      </c>
      <c r="M1122" s="36" t="s">
        <v>11</v>
      </c>
      <c r="N1122" s="36" t="s">
        <v>11</v>
      </c>
    </row>
    <row r="1123" spans="2:30" s="5" customFormat="1" ht="18" customHeight="1">
      <c r="B1123" s="46"/>
      <c r="C1123" s="47"/>
      <c r="D1123" s="48"/>
      <c r="E1123" s="36" t="s">
        <v>11</v>
      </c>
      <c r="F1123" s="36" t="s">
        <v>11</v>
      </c>
      <c r="G1123" s="36" t="s">
        <v>11</v>
      </c>
      <c r="H1123" s="36" t="s">
        <v>11</v>
      </c>
      <c r="I1123" s="36" t="s">
        <v>11</v>
      </c>
      <c r="J1123" s="36" t="s">
        <v>11</v>
      </c>
      <c r="K1123" s="36" t="s">
        <v>11</v>
      </c>
      <c r="L1123" s="36" t="s">
        <v>11</v>
      </c>
      <c r="M1123" s="36" t="s">
        <v>11</v>
      </c>
      <c r="N1123" s="36" t="s">
        <v>11</v>
      </c>
      <c r="U1123" s="5">
        <v>1</v>
      </c>
      <c r="V1123" s="5">
        <v>2</v>
      </c>
      <c r="W1123" s="5">
        <v>3</v>
      </c>
      <c r="X1123" s="5">
        <v>4</v>
      </c>
      <c r="Y1123" s="5">
        <v>5</v>
      </c>
      <c r="Z1123" s="5">
        <v>6</v>
      </c>
      <c r="AA1123" s="5">
        <v>7</v>
      </c>
      <c r="AB1123" s="5">
        <v>8</v>
      </c>
      <c r="AC1123" s="5">
        <v>9</v>
      </c>
      <c r="AD1123" s="5">
        <v>0</v>
      </c>
    </row>
    <row r="1124" spans="2:30" s="5" customFormat="1" ht="13.5" customHeight="1" thickBot="1">
      <c r="B1124" s="37" t="s">
        <v>9</v>
      </c>
      <c r="C1124" s="38"/>
      <c r="D1124" s="39"/>
      <c r="E1124" s="14" t="s">
        <v>182</v>
      </c>
      <c r="F1124" s="14" t="s">
        <v>0</v>
      </c>
      <c r="G1124" s="14" t="s">
        <v>1</v>
      </c>
      <c r="H1124" s="14" t="s">
        <v>2</v>
      </c>
      <c r="I1124" s="14" t="s">
        <v>3</v>
      </c>
      <c r="J1124" s="14" t="s">
        <v>4</v>
      </c>
      <c r="K1124" s="14" t="s">
        <v>5</v>
      </c>
      <c r="L1124" s="13" t="s">
        <v>6</v>
      </c>
      <c r="M1124" s="12" t="s">
        <v>79</v>
      </c>
      <c r="N1124" s="11" t="s">
        <v>145</v>
      </c>
      <c r="T1124" s="5" t="s">
        <v>237</v>
      </c>
      <c r="U1124" s="5" t="s">
        <v>121</v>
      </c>
      <c r="V1124" s="5" t="s">
        <v>122</v>
      </c>
      <c r="W1124" s="5" t="s">
        <v>123</v>
      </c>
      <c r="X1124" s="5" t="s">
        <v>124</v>
      </c>
      <c r="AC1124" s="5" t="s">
        <v>266</v>
      </c>
      <c r="AD1124" s="5" t="s">
        <v>267</v>
      </c>
    </row>
    <row r="1125" spans="2:30" s="5" customFormat="1" ht="13.5" customHeight="1" thickBot="1">
      <c r="B1125" s="40" t="s">
        <v>272</v>
      </c>
      <c r="C1125" s="41"/>
      <c r="D1125" s="42"/>
      <c r="E1125" s="9">
        <f t="shared" ref="E1125:N1127" si="53">IF(U1125="","",U1125)</f>
        <v>19.6261682242991</v>
      </c>
      <c r="F1125" s="10">
        <f t="shared" si="53"/>
        <v>38.940809968847397</v>
      </c>
      <c r="G1125" s="10">
        <f t="shared" si="53"/>
        <v>34.5794392523364</v>
      </c>
      <c r="H1125" s="10">
        <f t="shared" si="53"/>
        <v>6.8535825545171303</v>
      </c>
      <c r="I1125" s="10" t="str">
        <f t="shared" si="53"/>
        <v/>
      </c>
      <c r="J1125" s="10" t="str">
        <f t="shared" si="53"/>
        <v/>
      </c>
      <c r="K1125" s="10" t="str">
        <f t="shared" si="53"/>
        <v/>
      </c>
      <c r="L1125" s="10" t="str">
        <f t="shared" si="53"/>
        <v/>
      </c>
      <c r="M1125" s="9">
        <f t="shared" si="53"/>
        <v>0</v>
      </c>
      <c r="N1125" s="8">
        <f t="shared" si="53"/>
        <v>0</v>
      </c>
      <c r="T1125" s="5" t="s">
        <v>272</v>
      </c>
      <c r="U1125" s="67">
        <v>19.6261682242991</v>
      </c>
      <c r="V1125" s="67">
        <v>38.940809968847397</v>
      </c>
      <c r="W1125" s="67">
        <v>34.5794392523364</v>
      </c>
      <c r="X1125" s="67">
        <v>6.8535825545171303</v>
      </c>
      <c r="Y1125" s="67"/>
      <c r="Z1125" s="67"/>
      <c r="AA1125" s="67"/>
      <c r="AB1125" s="67"/>
      <c r="AC1125" s="67">
        <v>0</v>
      </c>
      <c r="AD1125" s="67">
        <v>0</v>
      </c>
    </row>
    <row r="1126" spans="2:30" s="5" customFormat="1" ht="13.5" customHeight="1">
      <c r="B1126" s="63" t="s">
        <v>80</v>
      </c>
      <c r="C1126" s="64"/>
      <c r="D1126" s="65"/>
      <c r="E1126" s="7">
        <f t="shared" si="53"/>
        <v>18.146971057036801</v>
      </c>
      <c r="F1126" s="7">
        <f t="shared" si="53"/>
        <v>37.567626579975297</v>
      </c>
      <c r="G1126" s="7">
        <f t="shared" si="53"/>
        <v>33.799946626555702</v>
      </c>
      <c r="H1126" s="7">
        <f t="shared" si="53"/>
        <v>10.3908391761081</v>
      </c>
      <c r="I1126" s="7" t="str">
        <f t="shared" si="53"/>
        <v/>
      </c>
      <c r="J1126" s="7" t="str">
        <f t="shared" si="53"/>
        <v/>
      </c>
      <c r="K1126" s="7" t="str">
        <f t="shared" si="53"/>
        <v/>
      </c>
      <c r="L1126" s="7" t="str">
        <f t="shared" si="53"/>
        <v/>
      </c>
      <c r="M1126" s="7">
        <f t="shared" si="53"/>
        <v>1.6982459545355301E-2</v>
      </c>
      <c r="N1126" s="7">
        <f t="shared" si="53"/>
        <v>7.7634100778767104E-2</v>
      </c>
      <c r="T1126" s="5" t="s">
        <v>10</v>
      </c>
      <c r="U1126" s="67">
        <v>18.146971057036801</v>
      </c>
      <c r="V1126" s="67">
        <v>37.567626579975297</v>
      </c>
      <c r="W1126" s="67">
        <v>33.799946626555702</v>
      </c>
      <c r="X1126" s="67">
        <v>10.3908391761081</v>
      </c>
      <c r="Y1126" s="67"/>
      <c r="Z1126" s="67"/>
      <c r="AA1126" s="67"/>
      <c r="AB1126" s="67"/>
      <c r="AC1126" s="67">
        <v>1.6982459545355301E-2</v>
      </c>
      <c r="AD1126" s="67">
        <v>7.7634100778767104E-2</v>
      </c>
    </row>
    <row r="1127" spans="2:30" s="5" customFormat="1" ht="13.5" customHeight="1">
      <c r="B1127" s="57" t="s">
        <v>14</v>
      </c>
      <c r="C1127" s="58"/>
      <c r="D1127" s="59"/>
      <c r="E1127" s="6">
        <f t="shared" si="53"/>
        <v>23.3</v>
      </c>
      <c r="F1127" s="6">
        <f t="shared" si="53"/>
        <v>39.799999999999997</v>
      </c>
      <c r="G1127" s="6">
        <f t="shared" si="53"/>
        <v>28.6</v>
      </c>
      <c r="H1127" s="6">
        <f t="shared" si="53"/>
        <v>8.1999999999999993</v>
      </c>
      <c r="I1127" s="6" t="str">
        <f t="shared" si="53"/>
        <v/>
      </c>
      <c r="J1127" s="6" t="str">
        <f t="shared" si="53"/>
        <v/>
      </c>
      <c r="K1127" s="6" t="str">
        <f t="shared" si="53"/>
        <v/>
      </c>
      <c r="L1127" s="6" t="str">
        <f t="shared" si="53"/>
        <v/>
      </c>
      <c r="M1127" s="6">
        <f t="shared" si="53"/>
        <v>0</v>
      </c>
      <c r="N1127" s="6">
        <f t="shared" si="53"/>
        <v>0.1</v>
      </c>
      <c r="T1127" s="5" t="s">
        <v>14</v>
      </c>
      <c r="U1127" s="67">
        <v>23.3</v>
      </c>
      <c r="V1127" s="67">
        <v>39.799999999999997</v>
      </c>
      <c r="W1127" s="67">
        <v>28.6</v>
      </c>
      <c r="X1127" s="67">
        <v>8.1999999999999993</v>
      </c>
      <c r="Y1127" s="67"/>
      <c r="Z1127" s="67"/>
      <c r="AA1127" s="67"/>
      <c r="AB1127" s="67"/>
      <c r="AC1127" s="67">
        <v>0</v>
      </c>
      <c r="AD1127" s="67">
        <v>0.1</v>
      </c>
    </row>
    <row r="1128" spans="2:30" s="5" customFormat="1" ht="3.75" customHeight="1">
      <c r="E1128" s="15"/>
      <c r="M1128" s="15"/>
    </row>
    <row r="1129" spans="2:30" s="5" customFormat="1" ht="12.75" customHeight="1">
      <c r="E1129" s="15"/>
      <c r="M1129" s="15"/>
    </row>
    <row r="1130" spans="2:30" s="5" customFormat="1" ht="12.75" customHeight="1">
      <c r="E1130" s="15"/>
      <c r="M1130" s="15"/>
    </row>
    <row r="1131" spans="2:30" s="5" customFormat="1" ht="12.75" customHeight="1">
      <c r="E1131" s="15"/>
      <c r="M1131" s="15"/>
    </row>
    <row r="1132" spans="2:30" s="5" customFormat="1" ht="12.75" customHeight="1">
      <c r="E1132" s="15"/>
      <c r="M1132" s="15"/>
    </row>
    <row r="1133" spans="2:30" s="5" customFormat="1" ht="12.75" customHeight="1">
      <c r="E1133" s="15"/>
      <c r="M1133" s="15"/>
    </row>
    <row r="1134" spans="2:30" s="5" customFormat="1" ht="12.75" customHeight="1">
      <c r="E1134" s="15"/>
      <c r="M1134" s="15"/>
    </row>
    <row r="1135" spans="2:30" s="5" customFormat="1" ht="12.75" customHeight="1">
      <c r="E1135" s="15"/>
      <c r="M1135" s="15"/>
    </row>
    <row r="1136" spans="2:30" s="5" customFormat="1" ht="12.75" customHeight="1">
      <c r="E1136" s="15"/>
      <c r="M1136" s="15"/>
    </row>
    <row r="1137" spans="2:30" s="5" customFormat="1" ht="12.75" customHeight="1">
      <c r="E1137" s="15"/>
      <c r="M1137" s="15"/>
    </row>
    <row r="1138" spans="2:30" s="5" customFormat="1" ht="12.75" customHeight="1">
      <c r="E1138" s="15"/>
      <c r="M1138" s="15"/>
    </row>
    <row r="1139" spans="2:30" s="5" customFormat="1" ht="12.75" customHeight="1">
      <c r="E1139" s="15"/>
      <c r="M1139" s="15"/>
    </row>
    <row r="1140" spans="2:30" s="5" customFormat="1" ht="12.75" customHeight="1">
      <c r="E1140" s="15"/>
      <c r="M1140" s="15"/>
    </row>
    <row r="1141" spans="2:30" s="5" customFormat="1" ht="15.6" customHeight="1">
      <c r="E1141" s="15"/>
      <c r="M1141" s="15"/>
    </row>
    <row r="1142" spans="2:30" s="5" customFormat="1" ht="13.5" customHeight="1">
      <c r="B1142" s="60" t="s">
        <v>7</v>
      </c>
      <c r="C1142" s="61"/>
      <c r="D1142" s="62"/>
      <c r="E1142" s="33" t="s">
        <v>8</v>
      </c>
      <c r="F1142" s="34"/>
      <c r="G1142" s="34"/>
      <c r="H1142" s="34"/>
      <c r="I1142" s="34"/>
      <c r="J1142" s="34"/>
      <c r="K1142" s="34"/>
      <c r="L1142" s="34"/>
      <c r="M1142" s="34"/>
      <c r="N1142" s="34"/>
    </row>
    <row r="1143" spans="2:30" s="5" customFormat="1" ht="18" customHeight="1">
      <c r="B1143" s="43" t="s">
        <v>253</v>
      </c>
      <c r="C1143" s="44"/>
      <c r="D1143" s="45"/>
      <c r="E1143" s="35" t="str">
        <f>T1145</f>
        <v>１，２年生のときに受けた授業で扱うノートには，学習の目標（めあて・ねらい）とまとめを書いていたと思いますか</v>
      </c>
      <c r="F1143" s="36" t="s">
        <v>11</v>
      </c>
      <c r="G1143" s="36" t="s">
        <v>11</v>
      </c>
      <c r="H1143" s="36" t="s">
        <v>11</v>
      </c>
      <c r="I1143" s="36" t="s">
        <v>11</v>
      </c>
      <c r="J1143" s="36" t="s">
        <v>11</v>
      </c>
      <c r="K1143" s="36" t="s">
        <v>11</v>
      </c>
      <c r="L1143" s="36" t="s">
        <v>11</v>
      </c>
      <c r="M1143" s="36" t="s">
        <v>11</v>
      </c>
      <c r="N1143" s="36" t="s">
        <v>11</v>
      </c>
    </row>
    <row r="1144" spans="2:30" s="5" customFormat="1" ht="18" customHeight="1">
      <c r="B1144" s="46"/>
      <c r="C1144" s="47"/>
      <c r="D1144" s="48"/>
      <c r="E1144" s="36" t="s">
        <v>11</v>
      </c>
      <c r="F1144" s="36" t="s">
        <v>11</v>
      </c>
      <c r="G1144" s="36" t="s">
        <v>11</v>
      </c>
      <c r="H1144" s="36" t="s">
        <v>11</v>
      </c>
      <c r="I1144" s="36" t="s">
        <v>11</v>
      </c>
      <c r="J1144" s="36" t="s">
        <v>11</v>
      </c>
      <c r="K1144" s="36" t="s">
        <v>11</v>
      </c>
      <c r="L1144" s="36" t="s">
        <v>11</v>
      </c>
      <c r="M1144" s="36" t="s">
        <v>11</v>
      </c>
      <c r="N1144" s="36" t="s">
        <v>11</v>
      </c>
      <c r="U1144" s="5">
        <v>1</v>
      </c>
      <c r="V1144" s="5">
        <v>2</v>
      </c>
      <c r="W1144" s="5">
        <v>3</v>
      </c>
      <c r="X1144" s="5">
        <v>4</v>
      </c>
      <c r="Y1144" s="5">
        <v>5</v>
      </c>
      <c r="Z1144" s="5">
        <v>6</v>
      </c>
      <c r="AA1144" s="5">
        <v>7</v>
      </c>
      <c r="AB1144" s="5">
        <v>8</v>
      </c>
      <c r="AC1144" s="5">
        <v>9</v>
      </c>
      <c r="AD1144" s="5">
        <v>0</v>
      </c>
    </row>
    <row r="1145" spans="2:30" s="5" customFormat="1" ht="13.5" customHeight="1" thickBot="1">
      <c r="B1145" s="37" t="s">
        <v>9</v>
      </c>
      <c r="C1145" s="38"/>
      <c r="D1145" s="39"/>
      <c r="E1145" s="14" t="s">
        <v>182</v>
      </c>
      <c r="F1145" s="14" t="s">
        <v>0</v>
      </c>
      <c r="G1145" s="14" t="s">
        <v>1</v>
      </c>
      <c r="H1145" s="14" t="s">
        <v>2</v>
      </c>
      <c r="I1145" s="14" t="s">
        <v>3</v>
      </c>
      <c r="J1145" s="14" t="s">
        <v>4</v>
      </c>
      <c r="K1145" s="14" t="s">
        <v>5</v>
      </c>
      <c r="L1145" s="13" t="s">
        <v>6</v>
      </c>
      <c r="M1145" s="12" t="s">
        <v>79</v>
      </c>
      <c r="N1145" s="11" t="s">
        <v>145</v>
      </c>
      <c r="T1145" s="5" t="s">
        <v>116</v>
      </c>
      <c r="U1145" s="5" t="s">
        <v>121</v>
      </c>
      <c r="V1145" s="5" t="s">
        <v>122</v>
      </c>
      <c r="W1145" s="5" t="s">
        <v>123</v>
      </c>
      <c r="X1145" s="5" t="s">
        <v>124</v>
      </c>
      <c r="AC1145" s="5" t="s">
        <v>266</v>
      </c>
      <c r="AD1145" s="5" t="s">
        <v>267</v>
      </c>
    </row>
    <row r="1146" spans="2:30" s="5" customFormat="1" ht="13.5" customHeight="1" thickBot="1">
      <c r="B1146" s="40" t="s">
        <v>272</v>
      </c>
      <c r="C1146" s="41"/>
      <c r="D1146" s="42"/>
      <c r="E1146" s="9">
        <f t="shared" ref="E1146:N1148" si="54">IF(U1146="","",U1146)</f>
        <v>47.663551401869199</v>
      </c>
      <c r="F1146" s="10">
        <f t="shared" si="54"/>
        <v>37.071651090342698</v>
      </c>
      <c r="G1146" s="10">
        <f t="shared" si="54"/>
        <v>13.3956386292835</v>
      </c>
      <c r="H1146" s="10">
        <f t="shared" si="54"/>
        <v>1.86915887850467</v>
      </c>
      <c r="I1146" s="10" t="str">
        <f t="shared" si="54"/>
        <v/>
      </c>
      <c r="J1146" s="10" t="str">
        <f t="shared" si="54"/>
        <v/>
      </c>
      <c r="K1146" s="10" t="str">
        <f t="shared" si="54"/>
        <v/>
      </c>
      <c r="L1146" s="10" t="str">
        <f t="shared" si="54"/>
        <v/>
      </c>
      <c r="M1146" s="9">
        <f t="shared" si="54"/>
        <v>0</v>
      </c>
      <c r="N1146" s="8">
        <f t="shared" si="54"/>
        <v>0</v>
      </c>
      <c r="T1146" s="5" t="s">
        <v>272</v>
      </c>
      <c r="U1146" s="67">
        <v>47.663551401869199</v>
      </c>
      <c r="V1146" s="67">
        <v>37.071651090342698</v>
      </c>
      <c r="W1146" s="67">
        <v>13.3956386292835</v>
      </c>
      <c r="X1146" s="67">
        <v>1.86915887850467</v>
      </c>
      <c r="Y1146" s="67"/>
      <c r="Z1146" s="67"/>
      <c r="AA1146" s="67"/>
      <c r="AB1146" s="67"/>
      <c r="AC1146" s="67">
        <v>0</v>
      </c>
      <c r="AD1146" s="67">
        <v>0</v>
      </c>
    </row>
    <row r="1147" spans="2:30" s="5" customFormat="1" ht="13.5" customHeight="1">
      <c r="B1147" s="63" t="s">
        <v>80</v>
      </c>
      <c r="C1147" s="64"/>
      <c r="D1147" s="65"/>
      <c r="E1147" s="7">
        <f t="shared" si="54"/>
        <v>35.922754069725102</v>
      </c>
      <c r="F1147" s="7">
        <f t="shared" si="54"/>
        <v>33.326863824935103</v>
      </c>
      <c r="G1147" s="7">
        <f t="shared" si="54"/>
        <v>21.007302457604499</v>
      </c>
      <c r="H1147" s="7">
        <f t="shared" si="54"/>
        <v>9.3597612751401105</v>
      </c>
      <c r="I1147" s="7" t="str">
        <f t="shared" si="54"/>
        <v/>
      </c>
      <c r="J1147" s="7" t="str">
        <f t="shared" si="54"/>
        <v/>
      </c>
      <c r="K1147" s="7" t="str">
        <f t="shared" si="54"/>
        <v/>
      </c>
      <c r="L1147" s="7" t="str">
        <f t="shared" si="54"/>
        <v/>
      </c>
      <c r="M1147" s="7">
        <f t="shared" si="54"/>
        <v>2.1834590844028199E-2</v>
      </c>
      <c r="N1147" s="7">
        <f t="shared" si="54"/>
        <v>0.36148378175113399</v>
      </c>
      <c r="T1147" s="5" t="s">
        <v>10</v>
      </c>
      <c r="U1147" s="67">
        <v>35.922754069725102</v>
      </c>
      <c r="V1147" s="67">
        <v>33.326863824935103</v>
      </c>
      <c r="W1147" s="67">
        <v>21.007302457604499</v>
      </c>
      <c r="X1147" s="67">
        <v>9.3597612751401105</v>
      </c>
      <c r="Y1147" s="67"/>
      <c r="Z1147" s="67"/>
      <c r="AA1147" s="67"/>
      <c r="AB1147" s="67"/>
      <c r="AC1147" s="67">
        <v>2.1834590844028199E-2</v>
      </c>
      <c r="AD1147" s="67">
        <v>0.36148378175113399</v>
      </c>
    </row>
    <row r="1148" spans="2:30" s="5" customFormat="1" ht="13.5" customHeight="1">
      <c r="B1148" s="57" t="s">
        <v>14</v>
      </c>
      <c r="C1148" s="58"/>
      <c r="D1148" s="59"/>
      <c r="E1148" s="6">
        <f t="shared" si="54"/>
        <v>43.8</v>
      </c>
      <c r="F1148" s="6">
        <f t="shared" si="54"/>
        <v>33</v>
      </c>
      <c r="G1148" s="6">
        <f t="shared" si="54"/>
        <v>16.2</v>
      </c>
      <c r="H1148" s="6">
        <f t="shared" si="54"/>
        <v>6.5</v>
      </c>
      <c r="I1148" s="6" t="str">
        <f t="shared" si="54"/>
        <v/>
      </c>
      <c r="J1148" s="6" t="str">
        <f t="shared" si="54"/>
        <v/>
      </c>
      <c r="K1148" s="6" t="str">
        <f t="shared" si="54"/>
        <v/>
      </c>
      <c r="L1148" s="6" t="str">
        <f t="shared" si="54"/>
        <v/>
      </c>
      <c r="M1148" s="6">
        <f t="shared" si="54"/>
        <v>0</v>
      </c>
      <c r="N1148" s="6">
        <f t="shared" si="54"/>
        <v>0.3</v>
      </c>
      <c r="T1148" s="5" t="s">
        <v>14</v>
      </c>
      <c r="U1148" s="67">
        <v>43.8</v>
      </c>
      <c r="V1148" s="67">
        <v>33</v>
      </c>
      <c r="W1148" s="67">
        <v>16.2</v>
      </c>
      <c r="X1148" s="67">
        <v>6.5</v>
      </c>
      <c r="Y1148" s="67"/>
      <c r="Z1148" s="67"/>
      <c r="AA1148" s="67"/>
      <c r="AB1148" s="67"/>
      <c r="AC1148" s="67">
        <v>0</v>
      </c>
      <c r="AD1148" s="67">
        <v>0.3</v>
      </c>
    </row>
    <row r="1149" spans="2:30" s="5" customFormat="1" ht="3.75" customHeight="1">
      <c r="E1149" s="15"/>
      <c r="M1149" s="15"/>
    </row>
    <row r="1150" spans="2:30" s="5" customFormat="1" ht="12.75" customHeight="1">
      <c r="E1150" s="15"/>
      <c r="M1150" s="15"/>
    </row>
    <row r="1151" spans="2:30" s="5" customFormat="1" ht="12.75" customHeight="1">
      <c r="E1151" s="15"/>
      <c r="M1151" s="15"/>
    </row>
    <row r="1152" spans="2:30" s="5" customFormat="1" ht="12.75" customHeight="1">
      <c r="E1152" s="15"/>
      <c r="M1152" s="15"/>
    </row>
    <row r="1153" spans="2:30" s="5" customFormat="1" ht="12.75" customHeight="1">
      <c r="E1153" s="15"/>
      <c r="M1153" s="15"/>
    </row>
    <row r="1154" spans="2:30" s="5" customFormat="1" ht="12.75" customHeight="1">
      <c r="E1154" s="15"/>
      <c r="M1154" s="15"/>
    </row>
    <row r="1155" spans="2:30" s="5" customFormat="1" ht="12.75" customHeight="1">
      <c r="E1155" s="15"/>
      <c r="M1155" s="15"/>
    </row>
    <row r="1156" spans="2:30" s="5" customFormat="1" ht="12.75" customHeight="1">
      <c r="E1156" s="15"/>
      <c r="M1156" s="15"/>
    </row>
    <row r="1157" spans="2:30" s="5" customFormat="1" ht="12.75" customHeight="1">
      <c r="E1157" s="15"/>
      <c r="M1157" s="15"/>
    </row>
    <row r="1158" spans="2:30" s="5" customFormat="1" ht="12.75" customHeight="1">
      <c r="E1158" s="15"/>
      <c r="M1158" s="15"/>
    </row>
    <row r="1159" spans="2:30" s="5" customFormat="1" ht="12.75" customHeight="1">
      <c r="E1159" s="15"/>
      <c r="M1159" s="15"/>
    </row>
    <row r="1160" spans="2:30" s="5" customFormat="1" ht="12.75" customHeight="1">
      <c r="E1160" s="15"/>
      <c r="M1160" s="15"/>
    </row>
    <row r="1161" spans="2:30" s="5" customFormat="1" ht="12.75" customHeight="1">
      <c r="E1161" s="15"/>
      <c r="M1161" s="15"/>
    </row>
    <row r="1162" spans="2:30" s="5" customFormat="1" ht="13.5" customHeight="1">
      <c r="E1162" s="15"/>
      <c r="M1162" s="15"/>
    </row>
    <row r="1163" spans="2:30" s="5" customFormat="1" ht="13.5" customHeight="1">
      <c r="B1163" s="60" t="s">
        <v>7</v>
      </c>
      <c r="C1163" s="61"/>
      <c r="D1163" s="62"/>
      <c r="E1163" s="33" t="s">
        <v>8</v>
      </c>
      <c r="F1163" s="34"/>
      <c r="G1163" s="34"/>
      <c r="H1163" s="34"/>
      <c r="I1163" s="34"/>
      <c r="J1163" s="34"/>
      <c r="K1163" s="34"/>
      <c r="L1163" s="34"/>
      <c r="M1163" s="34"/>
      <c r="N1163" s="34"/>
    </row>
    <row r="1164" spans="2:30" s="5" customFormat="1" ht="18" customHeight="1">
      <c r="B1164" s="43" t="s">
        <v>252</v>
      </c>
      <c r="C1164" s="44"/>
      <c r="D1164" s="45"/>
      <c r="E1164" s="35" t="str">
        <f>T1166</f>
        <v>１，２年生のときに受けた道徳の時間では，自分の考えを深めたり，学級やグループで話し合ったりする活動に取り組んでいたと思いますか</v>
      </c>
      <c r="F1164" s="36" t="s">
        <v>11</v>
      </c>
      <c r="G1164" s="36" t="s">
        <v>11</v>
      </c>
      <c r="H1164" s="36" t="s">
        <v>11</v>
      </c>
      <c r="I1164" s="36" t="s">
        <v>11</v>
      </c>
      <c r="J1164" s="36" t="s">
        <v>11</v>
      </c>
      <c r="K1164" s="36" t="s">
        <v>11</v>
      </c>
      <c r="L1164" s="36" t="s">
        <v>11</v>
      </c>
      <c r="M1164" s="36" t="s">
        <v>11</v>
      </c>
      <c r="N1164" s="36" t="s">
        <v>11</v>
      </c>
    </row>
    <row r="1165" spans="2:30" s="5" customFormat="1" ht="18" customHeight="1">
      <c r="B1165" s="46"/>
      <c r="C1165" s="47"/>
      <c r="D1165" s="48"/>
      <c r="E1165" s="36" t="s">
        <v>11</v>
      </c>
      <c r="F1165" s="36" t="s">
        <v>11</v>
      </c>
      <c r="G1165" s="36" t="s">
        <v>11</v>
      </c>
      <c r="H1165" s="36" t="s">
        <v>11</v>
      </c>
      <c r="I1165" s="36" t="s">
        <v>11</v>
      </c>
      <c r="J1165" s="36" t="s">
        <v>11</v>
      </c>
      <c r="K1165" s="36" t="s">
        <v>11</v>
      </c>
      <c r="L1165" s="36" t="s">
        <v>11</v>
      </c>
      <c r="M1165" s="36" t="s">
        <v>11</v>
      </c>
      <c r="N1165" s="36" t="s">
        <v>11</v>
      </c>
      <c r="U1165" s="5">
        <v>1</v>
      </c>
      <c r="V1165" s="5">
        <v>2</v>
      </c>
      <c r="W1165" s="5">
        <v>3</v>
      </c>
      <c r="X1165" s="5">
        <v>4</v>
      </c>
      <c r="Y1165" s="5">
        <v>5</v>
      </c>
      <c r="Z1165" s="5">
        <v>6</v>
      </c>
      <c r="AA1165" s="5">
        <v>7</v>
      </c>
      <c r="AB1165" s="5">
        <v>8</v>
      </c>
      <c r="AC1165" s="5">
        <v>9</v>
      </c>
      <c r="AD1165" s="5">
        <v>0</v>
      </c>
    </row>
    <row r="1166" spans="2:30" s="5" customFormat="1" ht="13.5" customHeight="1" thickBot="1">
      <c r="B1166" s="37" t="s">
        <v>9</v>
      </c>
      <c r="C1166" s="38"/>
      <c r="D1166" s="39"/>
      <c r="E1166" s="14" t="s">
        <v>182</v>
      </c>
      <c r="F1166" s="14" t="s">
        <v>0</v>
      </c>
      <c r="G1166" s="14" t="s">
        <v>1</v>
      </c>
      <c r="H1166" s="14" t="s">
        <v>2</v>
      </c>
      <c r="I1166" s="14" t="s">
        <v>3</v>
      </c>
      <c r="J1166" s="14" t="s">
        <v>4</v>
      </c>
      <c r="K1166" s="14" t="s">
        <v>5</v>
      </c>
      <c r="L1166" s="13" t="s">
        <v>6</v>
      </c>
      <c r="M1166" s="12" t="s">
        <v>79</v>
      </c>
      <c r="N1166" s="11" t="s">
        <v>145</v>
      </c>
      <c r="T1166" s="5" t="s">
        <v>238</v>
      </c>
      <c r="U1166" s="5" t="s">
        <v>121</v>
      </c>
      <c r="V1166" s="5" t="s">
        <v>122</v>
      </c>
      <c r="W1166" s="5" t="s">
        <v>123</v>
      </c>
      <c r="X1166" s="5" t="s">
        <v>124</v>
      </c>
      <c r="AC1166" s="5" t="s">
        <v>266</v>
      </c>
      <c r="AD1166" s="5" t="s">
        <v>267</v>
      </c>
    </row>
    <row r="1167" spans="2:30" s="5" customFormat="1" ht="13.5" customHeight="1" thickBot="1">
      <c r="B1167" s="40" t="s">
        <v>272</v>
      </c>
      <c r="C1167" s="41"/>
      <c r="D1167" s="42"/>
      <c r="E1167" s="9">
        <f t="shared" ref="E1167:N1169" si="55">IF(U1167="","",U1167)</f>
        <v>36.137071651090302</v>
      </c>
      <c r="F1167" s="10">
        <f t="shared" si="55"/>
        <v>41.744548286604399</v>
      </c>
      <c r="G1167" s="10">
        <f t="shared" si="55"/>
        <v>19.003115264797501</v>
      </c>
      <c r="H1167" s="10">
        <f t="shared" si="55"/>
        <v>3.1152647975077898</v>
      </c>
      <c r="I1167" s="10" t="str">
        <f t="shared" si="55"/>
        <v/>
      </c>
      <c r="J1167" s="10" t="str">
        <f t="shared" si="55"/>
        <v/>
      </c>
      <c r="K1167" s="10" t="str">
        <f t="shared" si="55"/>
        <v/>
      </c>
      <c r="L1167" s="10" t="str">
        <f t="shared" si="55"/>
        <v/>
      </c>
      <c r="M1167" s="9">
        <f t="shared" si="55"/>
        <v>0</v>
      </c>
      <c r="N1167" s="8">
        <f t="shared" si="55"/>
        <v>0</v>
      </c>
      <c r="T1167" s="5" t="s">
        <v>272</v>
      </c>
      <c r="U1167" s="67">
        <v>36.137071651090302</v>
      </c>
      <c r="V1167" s="67">
        <v>41.744548286604399</v>
      </c>
      <c r="W1167" s="67">
        <v>19.003115264797501</v>
      </c>
      <c r="X1167" s="67">
        <v>3.1152647975077898</v>
      </c>
      <c r="Y1167" s="67"/>
      <c r="Z1167" s="67"/>
      <c r="AA1167" s="67"/>
      <c r="AB1167" s="67"/>
      <c r="AC1167" s="67">
        <v>0</v>
      </c>
      <c r="AD1167" s="67">
        <v>0</v>
      </c>
    </row>
    <row r="1168" spans="2:30" s="5" customFormat="1" ht="13.5" customHeight="1">
      <c r="B1168" s="63" t="s">
        <v>80</v>
      </c>
      <c r="C1168" s="64"/>
      <c r="D1168" s="65"/>
      <c r="E1168" s="7">
        <f t="shared" si="55"/>
        <v>30.6897304641064</v>
      </c>
      <c r="F1168" s="7">
        <f t="shared" si="55"/>
        <v>41.393532108978903</v>
      </c>
      <c r="G1168" s="7">
        <f t="shared" si="55"/>
        <v>20.4201945704651</v>
      </c>
      <c r="H1168" s="7">
        <f t="shared" si="55"/>
        <v>7.2684926854120704</v>
      </c>
      <c r="I1168" s="7" t="str">
        <f t="shared" si="55"/>
        <v/>
      </c>
      <c r="J1168" s="7" t="str">
        <f t="shared" si="55"/>
        <v/>
      </c>
      <c r="K1168" s="7" t="str">
        <f t="shared" si="55"/>
        <v/>
      </c>
      <c r="L1168" s="7" t="str">
        <f t="shared" si="55"/>
        <v/>
      </c>
      <c r="M1168" s="7">
        <f t="shared" si="55"/>
        <v>4.8521312986729397E-3</v>
      </c>
      <c r="N1168" s="7">
        <f t="shared" si="55"/>
        <v>0.223198039738955</v>
      </c>
      <c r="T1168" s="5" t="s">
        <v>10</v>
      </c>
      <c r="U1168" s="67">
        <v>30.6897304641064</v>
      </c>
      <c r="V1168" s="67">
        <v>41.393532108978903</v>
      </c>
      <c r="W1168" s="67">
        <v>20.4201945704651</v>
      </c>
      <c r="X1168" s="67">
        <v>7.2684926854120704</v>
      </c>
      <c r="Y1168" s="67"/>
      <c r="Z1168" s="67"/>
      <c r="AA1168" s="67"/>
      <c r="AB1168" s="67"/>
      <c r="AC1168" s="67">
        <v>4.8521312986729397E-3</v>
      </c>
      <c r="AD1168" s="67">
        <v>0.223198039738955</v>
      </c>
    </row>
    <row r="1169" spans="2:30" s="5" customFormat="1" ht="13.5" customHeight="1">
      <c r="B1169" s="57" t="s">
        <v>14</v>
      </c>
      <c r="C1169" s="58"/>
      <c r="D1169" s="59"/>
      <c r="E1169" s="6">
        <f t="shared" si="55"/>
        <v>31.9</v>
      </c>
      <c r="F1169" s="6">
        <f t="shared" si="55"/>
        <v>42.2</v>
      </c>
      <c r="G1169" s="6">
        <f t="shared" si="55"/>
        <v>18.899999999999999</v>
      </c>
      <c r="H1169" s="6">
        <f t="shared" si="55"/>
        <v>6.6</v>
      </c>
      <c r="I1169" s="6" t="str">
        <f t="shared" si="55"/>
        <v/>
      </c>
      <c r="J1169" s="6" t="str">
        <f t="shared" si="55"/>
        <v/>
      </c>
      <c r="K1169" s="6" t="str">
        <f t="shared" si="55"/>
        <v/>
      </c>
      <c r="L1169" s="6" t="str">
        <f t="shared" si="55"/>
        <v/>
      </c>
      <c r="M1169" s="6">
        <f t="shared" si="55"/>
        <v>0</v>
      </c>
      <c r="N1169" s="6">
        <f t="shared" si="55"/>
        <v>0.4</v>
      </c>
      <c r="T1169" s="5" t="s">
        <v>14</v>
      </c>
      <c r="U1169" s="67">
        <v>31.9</v>
      </c>
      <c r="V1169" s="67">
        <v>42.2</v>
      </c>
      <c r="W1169" s="67">
        <v>18.899999999999999</v>
      </c>
      <c r="X1169" s="67">
        <v>6.6</v>
      </c>
      <c r="Y1169" s="67"/>
      <c r="Z1169" s="67"/>
      <c r="AA1169" s="67"/>
      <c r="AB1169" s="67"/>
      <c r="AC1169" s="67">
        <v>0</v>
      </c>
      <c r="AD1169" s="67">
        <v>0.4</v>
      </c>
    </row>
    <row r="1170" spans="2:30" s="5" customFormat="1" ht="3.75" customHeight="1">
      <c r="E1170" s="15"/>
      <c r="M1170" s="15"/>
    </row>
    <row r="1171" spans="2:30" s="5" customFormat="1" ht="12.75" customHeight="1">
      <c r="E1171" s="15"/>
      <c r="M1171" s="15"/>
    </row>
    <row r="1172" spans="2:30" s="5" customFormat="1" ht="12.75" customHeight="1">
      <c r="E1172" s="15"/>
      <c r="M1172" s="15"/>
    </row>
    <row r="1173" spans="2:30" s="5" customFormat="1" ht="12.75" customHeight="1">
      <c r="E1173" s="15"/>
      <c r="M1173" s="15"/>
    </row>
    <row r="1174" spans="2:30" s="5" customFormat="1" ht="12.75" customHeight="1">
      <c r="E1174" s="15"/>
      <c r="M1174" s="15"/>
    </row>
    <row r="1175" spans="2:30" s="5" customFormat="1" ht="12.75" customHeight="1">
      <c r="E1175" s="15"/>
      <c r="M1175" s="15"/>
    </row>
    <row r="1176" spans="2:30" s="5" customFormat="1" ht="12.75" customHeight="1">
      <c r="E1176" s="15"/>
      <c r="M1176" s="15"/>
    </row>
    <row r="1177" spans="2:30" s="5" customFormat="1" ht="12.75" customHeight="1">
      <c r="E1177" s="15"/>
      <c r="M1177" s="15"/>
    </row>
    <row r="1178" spans="2:30" s="5" customFormat="1" ht="12.75" customHeight="1">
      <c r="E1178" s="15"/>
      <c r="M1178" s="15"/>
    </row>
    <row r="1179" spans="2:30" s="5" customFormat="1" ht="12.75" customHeight="1">
      <c r="E1179" s="15"/>
      <c r="M1179" s="15"/>
    </row>
    <row r="1180" spans="2:30" s="5" customFormat="1" ht="12.75" customHeight="1">
      <c r="E1180" s="15"/>
      <c r="M1180" s="15"/>
    </row>
    <row r="1181" spans="2:30" s="5" customFormat="1" ht="12.75" customHeight="1">
      <c r="E1181" s="15"/>
      <c r="M1181" s="15"/>
    </row>
    <row r="1182" spans="2:30" s="5" customFormat="1" ht="12.75" customHeight="1">
      <c r="E1182" s="15"/>
      <c r="M1182" s="15"/>
    </row>
    <row r="1183" spans="2:30" s="5" customFormat="1" ht="13.5" customHeight="1">
      <c r="E1183" s="15"/>
      <c r="M1183" s="15"/>
    </row>
    <row r="1184" spans="2:30" s="5" customFormat="1" ht="13.5" customHeight="1">
      <c r="B1184" s="60" t="s">
        <v>7</v>
      </c>
      <c r="C1184" s="61"/>
      <c r="D1184" s="62"/>
      <c r="E1184" s="33" t="s">
        <v>8</v>
      </c>
      <c r="F1184" s="34"/>
      <c r="G1184" s="34"/>
      <c r="H1184" s="34"/>
      <c r="I1184" s="34"/>
      <c r="J1184" s="34"/>
      <c r="K1184" s="34"/>
      <c r="L1184" s="34"/>
      <c r="M1184" s="34"/>
      <c r="N1184" s="34"/>
    </row>
    <row r="1185" spans="2:30" s="5" customFormat="1" ht="18" customHeight="1">
      <c r="B1185" s="43" t="s">
        <v>251</v>
      </c>
      <c r="C1185" s="44"/>
      <c r="D1185" s="45"/>
      <c r="E1185" s="35" t="str">
        <f>T1187</f>
        <v>４００字詰め原稿用紙２～３枚の感想文や説明文を書くことは難しいと思いますか</v>
      </c>
      <c r="F1185" s="36" t="s">
        <v>11</v>
      </c>
      <c r="G1185" s="36" t="s">
        <v>11</v>
      </c>
      <c r="H1185" s="36" t="s">
        <v>11</v>
      </c>
      <c r="I1185" s="36" t="s">
        <v>11</v>
      </c>
      <c r="J1185" s="36" t="s">
        <v>11</v>
      </c>
      <c r="K1185" s="36" t="s">
        <v>11</v>
      </c>
      <c r="L1185" s="36" t="s">
        <v>11</v>
      </c>
      <c r="M1185" s="36" t="s">
        <v>11</v>
      </c>
      <c r="N1185" s="36" t="s">
        <v>11</v>
      </c>
    </row>
    <row r="1186" spans="2:30" s="5" customFormat="1" ht="18" customHeight="1">
      <c r="B1186" s="46"/>
      <c r="C1186" s="47"/>
      <c r="D1186" s="48"/>
      <c r="E1186" s="36" t="s">
        <v>11</v>
      </c>
      <c r="F1186" s="36" t="s">
        <v>11</v>
      </c>
      <c r="G1186" s="36" t="s">
        <v>11</v>
      </c>
      <c r="H1186" s="36" t="s">
        <v>11</v>
      </c>
      <c r="I1186" s="36" t="s">
        <v>11</v>
      </c>
      <c r="J1186" s="36" t="s">
        <v>11</v>
      </c>
      <c r="K1186" s="36" t="s">
        <v>11</v>
      </c>
      <c r="L1186" s="36" t="s">
        <v>11</v>
      </c>
      <c r="M1186" s="36" t="s">
        <v>11</v>
      </c>
      <c r="N1186" s="36" t="s">
        <v>11</v>
      </c>
      <c r="U1186" s="5">
        <v>1</v>
      </c>
      <c r="V1186" s="5">
        <v>2</v>
      </c>
      <c r="W1186" s="5">
        <v>3</v>
      </c>
      <c r="X1186" s="5">
        <v>4</v>
      </c>
      <c r="Y1186" s="5">
        <v>5</v>
      </c>
      <c r="Z1186" s="5">
        <v>6</v>
      </c>
      <c r="AA1186" s="5">
        <v>7</v>
      </c>
      <c r="AB1186" s="5">
        <v>8</v>
      </c>
      <c r="AC1186" s="5">
        <v>9</v>
      </c>
      <c r="AD1186" s="5">
        <v>0</v>
      </c>
    </row>
    <row r="1187" spans="2:30" s="5" customFormat="1" ht="13.5" customHeight="1" thickBot="1">
      <c r="B1187" s="37" t="s">
        <v>9</v>
      </c>
      <c r="C1187" s="38"/>
      <c r="D1187" s="39"/>
      <c r="E1187" s="14" t="s">
        <v>182</v>
      </c>
      <c r="F1187" s="14" t="s">
        <v>0</v>
      </c>
      <c r="G1187" s="14" t="s">
        <v>1</v>
      </c>
      <c r="H1187" s="14" t="s">
        <v>2</v>
      </c>
      <c r="I1187" s="14" t="s">
        <v>3</v>
      </c>
      <c r="J1187" s="14" t="s">
        <v>4</v>
      </c>
      <c r="K1187" s="14" t="s">
        <v>5</v>
      </c>
      <c r="L1187" s="13" t="s">
        <v>6</v>
      </c>
      <c r="M1187" s="12" t="s">
        <v>79</v>
      </c>
      <c r="N1187" s="11" t="s">
        <v>145</v>
      </c>
      <c r="T1187" s="5" t="s">
        <v>49</v>
      </c>
      <c r="U1187" s="5" t="s">
        <v>156</v>
      </c>
      <c r="V1187" s="5" t="s">
        <v>157</v>
      </c>
      <c r="W1187" s="5" t="s">
        <v>158</v>
      </c>
      <c r="X1187" s="5" t="s">
        <v>159</v>
      </c>
      <c r="AC1187" s="5" t="s">
        <v>266</v>
      </c>
      <c r="AD1187" s="5" t="s">
        <v>267</v>
      </c>
    </row>
    <row r="1188" spans="2:30" s="5" customFormat="1" ht="13.5" customHeight="1" thickBot="1">
      <c r="B1188" s="40" t="s">
        <v>272</v>
      </c>
      <c r="C1188" s="41"/>
      <c r="D1188" s="42"/>
      <c r="E1188" s="9">
        <f t="shared" ref="E1188:N1190" si="56">IF(U1188="","",U1188)</f>
        <v>28.971962616822399</v>
      </c>
      <c r="F1188" s="10">
        <f t="shared" si="56"/>
        <v>25.5451713395639</v>
      </c>
      <c r="G1188" s="10">
        <f t="shared" si="56"/>
        <v>28.660436137071699</v>
      </c>
      <c r="H1188" s="10">
        <f t="shared" si="56"/>
        <v>16.822429906542101</v>
      </c>
      <c r="I1188" s="10" t="str">
        <f t="shared" si="56"/>
        <v/>
      </c>
      <c r="J1188" s="10" t="str">
        <f t="shared" si="56"/>
        <v/>
      </c>
      <c r="K1188" s="10" t="str">
        <f t="shared" si="56"/>
        <v/>
      </c>
      <c r="L1188" s="10" t="str">
        <f t="shared" si="56"/>
        <v/>
      </c>
      <c r="M1188" s="9">
        <f t="shared" si="56"/>
        <v>0</v>
      </c>
      <c r="N1188" s="8">
        <f t="shared" si="56"/>
        <v>0</v>
      </c>
      <c r="T1188" s="5" t="s">
        <v>272</v>
      </c>
      <c r="U1188" s="67">
        <v>28.971962616822399</v>
      </c>
      <c r="V1188" s="67">
        <v>25.5451713395639</v>
      </c>
      <c r="W1188" s="67">
        <v>28.660436137071699</v>
      </c>
      <c r="X1188" s="67">
        <v>16.822429906542101</v>
      </c>
      <c r="Y1188" s="67"/>
      <c r="Z1188" s="67"/>
      <c r="AA1188" s="67"/>
      <c r="AB1188" s="67"/>
      <c r="AC1188" s="67">
        <v>0</v>
      </c>
      <c r="AD1188" s="67">
        <v>0</v>
      </c>
    </row>
    <row r="1189" spans="2:30" s="5" customFormat="1" ht="13.5" customHeight="1">
      <c r="B1189" s="63" t="s">
        <v>80</v>
      </c>
      <c r="C1189" s="64"/>
      <c r="D1189" s="65"/>
      <c r="E1189" s="7">
        <f t="shared" si="56"/>
        <v>33.224969067662997</v>
      </c>
      <c r="F1189" s="7">
        <f t="shared" si="56"/>
        <v>25.311142919527398</v>
      </c>
      <c r="G1189" s="7">
        <f t="shared" si="56"/>
        <v>22.579392998374502</v>
      </c>
      <c r="H1189" s="7">
        <f t="shared" si="56"/>
        <v>18.804434848006998</v>
      </c>
      <c r="I1189" s="7" t="str">
        <f t="shared" si="56"/>
        <v/>
      </c>
      <c r="J1189" s="7" t="str">
        <f t="shared" si="56"/>
        <v/>
      </c>
      <c r="K1189" s="7" t="str">
        <f t="shared" si="56"/>
        <v/>
      </c>
      <c r="L1189" s="7" t="str">
        <f t="shared" si="56"/>
        <v/>
      </c>
      <c r="M1189" s="7">
        <f t="shared" si="56"/>
        <v>1.2130328246682399E-2</v>
      </c>
      <c r="N1189" s="7">
        <f t="shared" si="56"/>
        <v>6.7929838181421204E-2</v>
      </c>
      <c r="T1189" s="5" t="s">
        <v>10</v>
      </c>
      <c r="U1189" s="67">
        <v>33.224969067662997</v>
      </c>
      <c r="V1189" s="67">
        <v>25.311142919527398</v>
      </c>
      <c r="W1189" s="67">
        <v>22.579392998374502</v>
      </c>
      <c r="X1189" s="67">
        <v>18.804434848006998</v>
      </c>
      <c r="Y1189" s="67"/>
      <c r="Z1189" s="67"/>
      <c r="AA1189" s="67"/>
      <c r="AB1189" s="67"/>
      <c r="AC1189" s="67">
        <v>1.2130328246682399E-2</v>
      </c>
      <c r="AD1189" s="67">
        <v>6.7929838181421204E-2</v>
      </c>
    </row>
    <row r="1190" spans="2:30" s="5" customFormat="1" ht="13.5" customHeight="1">
      <c r="B1190" s="57" t="s">
        <v>14</v>
      </c>
      <c r="C1190" s="58"/>
      <c r="D1190" s="59"/>
      <c r="E1190" s="6">
        <f t="shared" si="56"/>
        <v>36.200000000000003</v>
      </c>
      <c r="F1190" s="6">
        <f t="shared" si="56"/>
        <v>26.6</v>
      </c>
      <c r="G1190" s="6">
        <f t="shared" si="56"/>
        <v>21.2</v>
      </c>
      <c r="H1190" s="6">
        <f t="shared" si="56"/>
        <v>15.8</v>
      </c>
      <c r="I1190" s="6" t="str">
        <f t="shared" si="56"/>
        <v/>
      </c>
      <c r="J1190" s="6" t="str">
        <f t="shared" si="56"/>
        <v/>
      </c>
      <c r="K1190" s="6" t="str">
        <f t="shared" si="56"/>
        <v/>
      </c>
      <c r="L1190" s="6" t="str">
        <f t="shared" si="56"/>
        <v/>
      </c>
      <c r="M1190" s="6">
        <f t="shared" si="56"/>
        <v>0</v>
      </c>
      <c r="N1190" s="6">
        <f t="shared" si="56"/>
        <v>0.1</v>
      </c>
      <c r="T1190" s="5" t="s">
        <v>14</v>
      </c>
      <c r="U1190" s="67">
        <v>36.200000000000003</v>
      </c>
      <c r="V1190" s="67">
        <v>26.6</v>
      </c>
      <c r="W1190" s="67">
        <v>21.2</v>
      </c>
      <c r="X1190" s="67">
        <v>15.8</v>
      </c>
      <c r="Y1190" s="67"/>
      <c r="Z1190" s="67"/>
      <c r="AA1190" s="67"/>
      <c r="AB1190" s="67"/>
      <c r="AC1190" s="67">
        <v>0</v>
      </c>
      <c r="AD1190" s="67">
        <v>0.1</v>
      </c>
    </row>
    <row r="1191" spans="2:30" s="5" customFormat="1" ht="3.75" customHeight="1">
      <c r="E1191" s="15"/>
      <c r="M1191" s="15"/>
    </row>
    <row r="1192" spans="2:30" s="5" customFormat="1" ht="12.75" customHeight="1">
      <c r="E1192" s="15"/>
      <c r="M1192" s="15"/>
    </row>
    <row r="1193" spans="2:30" s="5" customFormat="1" ht="12.75" customHeight="1">
      <c r="E1193" s="15"/>
      <c r="M1193" s="15"/>
    </row>
    <row r="1194" spans="2:30" s="5" customFormat="1" ht="12.75" customHeight="1">
      <c r="E1194" s="15"/>
      <c r="M1194" s="15"/>
    </row>
    <row r="1195" spans="2:30" s="5" customFormat="1" ht="12.75" customHeight="1">
      <c r="E1195" s="15"/>
      <c r="M1195" s="15"/>
    </row>
    <row r="1196" spans="2:30" s="5" customFormat="1" ht="12.75" customHeight="1">
      <c r="E1196" s="15"/>
      <c r="M1196" s="15"/>
    </row>
    <row r="1197" spans="2:30" s="5" customFormat="1" ht="12.75" customHeight="1">
      <c r="E1197" s="15"/>
      <c r="M1197" s="15"/>
    </row>
    <row r="1198" spans="2:30" s="5" customFormat="1" ht="12.75" customHeight="1">
      <c r="E1198" s="15"/>
      <c r="M1198" s="15"/>
    </row>
    <row r="1199" spans="2:30" s="5" customFormat="1" ht="12.75" customHeight="1">
      <c r="E1199" s="15"/>
      <c r="M1199" s="15"/>
    </row>
    <row r="1200" spans="2:30" s="5" customFormat="1" ht="12.75" customHeight="1">
      <c r="E1200" s="15"/>
      <c r="M1200" s="15"/>
    </row>
    <row r="1201" spans="2:30" s="5" customFormat="1" ht="12.75" customHeight="1">
      <c r="E1201" s="15"/>
      <c r="M1201" s="15"/>
    </row>
    <row r="1202" spans="2:30" s="5" customFormat="1" ht="12.75" customHeight="1">
      <c r="E1202" s="15"/>
      <c r="M1202" s="15"/>
    </row>
    <row r="1203" spans="2:30" s="5" customFormat="1" ht="12.75" customHeight="1">
      <c r="E1203" s="15"/>
      <c r="M1203" s="15"/>
    </row>
    <row r="1204" spans="2:30" s="5" customFormat="1" ht="15.6" customHeight="1">
      <c r="E1204" s="15"/>
      <c r="M1204" s="15"/>
    </row>
    <row r="1205" spans="2:30" s="5" customFormat="1" ht="13.5" customHeight="1">
      <c r="B1205" s="60" t="s">
        <v>7</v>
      </c>
      <c r="C1205" s="61"/>
      <c r="D1205" s="62"/>
      <c r="E1205" s="33" t="s">
        <v>8</v>
      </c>
      <c r="F1205" s="34"/>
      <c r="G1205" s="34"/>
      <c r="H1205" s="34"/>
      <c r="I1205" s="34"/>
      <c r="J1205" s="34"/>
      <c r="K1205" s="34"/>
      <c r="L1205" s="34"/>
      <c r="M1205" s="34"/>
      <c r="N1205" s="34"/>
    </row>
    <row r="1206" spans="2:30" s="5" customFormat="1" ht="18" customHeight="1">
      <c r="B1206" s="43" t="s">
        <v>250</v>
      </c>
      <c r="C1206" s="44"/>
      <c r="D1206" s="45"/>
      <c r="E1206" s="35" t="str">
        <f>T1208</f>
        <v>学校の授業などで，自分の考えを他の人に説明したり，文章に書いたりすることは難しいと思いますか</v>
      </c>
      <c r="F1206" s="36" t="s">
        <v>11</v>
      </c>
      <c r="G1206" s="36" t="s">
        <v>11</v>
      </c>
      <c r="H1206" s="36" t="s">
        <v>11</v>
      </c>
      <c r="I1206" s="36" t="s">
        <v>11</v>
      </c>
      <c r="J1206" s="36" t="s">
        <v>11</v>
      </c>
      <c r="K1206" s="36" t="s">
        <v>11</v>
      </c>
      <c r="L1206" s="36" t="s">
        <v>11</v>
      </c>
      <c r="M1206" s="36" t="s">
        <v>11</v>
      </c>
      <c r="N1206" s="36" t="s">
        <v>11</v>
      </c>
    </row>
    <row r="1207" spans="2:30" s="5" customFormat="1" ht="18" customHeight="1">
      <c r="B1207" s="46"/>
      <c r="C1207" s="47"/>
      <c r="D1207" s="48"/>
      <c r="E1207" s="36" t="s">
        <v>11</v>
      </c>
      <c r="F1207" s="36" t="s">
        <v>11</v>
      </c>
      <c r="G1207" s="36" t="s">
        <v>11</v>
      </c>
      <c r="H1207" s="36" t="s">
        <v>11</v>
      </c>
      <c r="I1207" s="36" t="s">
        <v>11</v>
      </c>
      <c r="J1207" s="36" t="s">
        <v>11</v>
      </c>
      <c r="K1207" s="36" t="s">
        <v>11</v>
      </c>
      <c r="L1207" s="36" t="s">
        <v>11</v>
      </c>
      <c r="M1207" s="36" t="s">
        <v>11</v>
      </c>
      <c r="N1207" s="36" t="s">
        <v>11</v>
      </c>
      <c r="U1207" s="5">
        <v>1</v>
      </c>
      <c r="V1207" s="5">
        <v>2</v>
      </c>
      <c r="W1207" s="5">
        <v>3</v>
      </c>
      <c r="X1207" s="5">
        <v>4</v>
      </c>
      <c r="Y1207" s="5">
        <v>5</v>
      </c>
      <c r="Z1207" s="5">
        <v>6</v>
      </c>
      <c r="AA1207" s="5">
        <v>7</v>
      </c>
      <c r="AB1207" s="5">
        <v>8</v>
      </c>
      <c r="AC1207" s="5">
        <v>9</v>
      </c>
      <c r="AD1207" s="5">
        <v>0</v>
      </c>
    </row>
    <row r="1208" spans="2:30" s="5" customFormat="1" ht="13.5" customHeight="1" thickBot="1">
      <c r="B1208" s="37" t="s">
        <v>9</v>
      </c>
      <c r="C1208" s="38"/>
      <c r="D1208" s="39"/>
      <c r="E1208" s="14" t="s">
        <v>182</v>
      </c>
      <c r="F1208" s="14" t="s">
        <v>0</v>
      </c>
      <c r="G1208" s="14" t="s">
        <v>1</v>
      </c>
      <c r="H1208" s="14" t="s">
        <v>2</v>
      </c>
      <c r="I1208" s="14" t="s">
        <v>3</v>
      </c>
      <c r="J1208" s="14" t="s">
        <v>4</v>
      </c>
      <c r="K1208" s="14" t="s">
        <v>5</v>
      </c>
      <c r="L1208" s="13" t="s">
        <v>6</v>
      </c>
      <c r="M1208" s="12" t="s">
        <v>79</v>
      </c>
      <c r="N1208" s="11" t="s">
        <v>145</v>
      </c>
      <c r="T1208" s="5" t="s">
        <v>50</v>
      </c>
      <c r="U1208" s="5" t="s">
        <v>156</v>
      </c>
      <c r="V1208" s="5" t="s">
        <v>157</v>
      </c>
      <c r="W1208" s="5" t="s">
        <v>158</v>
      </c>
      <c r="X1208" s="5" t="s">
        <v>159</v>
      </c>
      <c r="AC1208" s="5" t="s">
        <v>266</v>
      </c>
      <c r="AD1208" s="5" t="s">
        <v>267</v>
      </c>
    </row>
    <row r="1209" spans="2:30" s="5" customFormat="1" ht="13.5" customHeight="1" thickBot="1">
      <c r="B1209" s="40" t="s">
        <v>272</v>
      </c>
      <c r="C1209" s="41"/>
      <c r="D1209" s="42"/>
      <c r="E1209" s="9">
        <f t="shared" ref="E1209:N1211" si="57">IF(U1209="","",U1209)</f>
        <v>26.4797507788162</v>
      </c>
      <c r="F1209" s="10">
        <f t="shared" si="57"/>
        <v>28.348909657320899</v>
      </c>
      <c r="G1209" s="10">
        <f t="shared" si="57"/>
        <v>29.906542056074802</v>
      </c>
      <c r="H1209" s="10">
        <f t="shared" si="57"/>
        <v>15.264797507788201</v>
      </c>
      <c r="I1209" s="10" t="str">
        <f t="shared" si="57"/>
        <v/>
      </c>
      <c r="J1209" s="10" t="str">
        <f t="shared" si="57"/>
        <v/>
      </c>
      <c r="K1209" s="10" t="str">
        <f t="shared" si="57"/>
        <v/>
      </c>
      <c r="L1209" s="10" t="str">
        <f t="shared" si="57"/>
        <v/>
      </c>
      <c r="M1209" s="9">
        <f t="shared" si="57"/>
        <v>0</v>
      </c>
      <c r="N1209" s="8">
        <f t="shared" si="57"/>
        <v>0</v>
      </c>
      <c r="T1209" s="5" t="s">
        <v>272</v>
      </c>
      <c r="U1209" s="67">
        <v>26.4797507788162</v>
      </c>
      <c r="V1209" s="67">
        <v>28.348909657320899</v>
      </c>
      <c r="W1209" s="67">
        <v>29.906542056074802</v>
      </c>
      <c r="X1209" s="67">
        <v>15.264797507788201</v>
      </c>
      <c r="Y1209" s="67"/>
      <c r="Z1209" s="67"/>
      <c r="AA1209" s="67"/>
      <c r="AB1209" s="67"/>
      <c r="AC1209" s="67">
        <v>0</v>
      </c>
      <c r="AD1209" s="67">
        <v>0</v>
      </c>
    </row>
    <row r="1210" spans="2:30" s="5" customFormat="1" ht="13.5" customHeight="1">
      <c r="B1210" s="63" t="s">
        <v>80</v>
      </c>
      <c r="C1210" s="64"/>
      <c r="D1210" s="65"/>
      <c r="E1210" s="7">
        <f t="shared" si="57"/>
        <v>28.021058249836202</v>
      </c>
      <c r="F1210" s="7">
        <f t="shared" si="57"/>
        <v>31.737790824619701</v>
      </c>
      <c r="G1210" s="7">
        <f t="shared" si="57"/>
        <v>25.0588320919964</v>
      </c>
      <c r="H1210" s="7">
        <f t="shared" si="57"/>
        <v>15.053737354132799</v>
      </c>
      <c r="I1210" s="7" t="str">
        <f t="shared" si="57"/>
        <v/>
      </c>
      <c r="J1210" s="7" t="str">
        <f t="shared" si="57"/>
        <v/>
      </c>
      <c r="K1210" s="7" t="str">
        <f t="shared" si="57"/>
        <v/>
      </c>
      <c r="L1210" s="7" t="str">
        <f t="shared" si="57"/>
        <v/>
      </c>
      <c r="M1210" s="7">
        <f t="shared" si="57"/>
        <v>3.1538853441374103E-2</v>
      </c>
      <c r="N1210" s="7">
        <f t="shared" si="57"/>
        <v>9.7042625973458793E-2</v>
      </c>
      <c r="T1210" s="5" t="s">
        <v>10</v>
      </c>
      <c r="U1210" s="67">
        <v>28.021058249836202</v>
      </c>
      <c r="V1210" s="67">
        <v>31.737790824619701</v>
      </c>
      <c r="W1210" s="67">
        <v>25.0588320919964</v>
      </c>
      <c r="X1210" s="67">
        <v>15.053737354132799</v>
      </c>
      <c r="Y1210" s="67"/>
      <c r="Z1210" s="67"/>
      <c r="AA1210" s="67"/>
      <c r="AB1210" s="67"/>
      <c r="AC1210" s="67">
        <v>3.1538853441374103E-2</v>
      </c>
      <c r="AD1210" s="67">
        <v>9.7042625973458793E-2</v>
      </c>
    </row>
    <row r="1211" spans="2:30" s="5" customFormat="1" ht="13.5" customHeight="1">
      <c r="B1211" s="57" t="s">
        <v>14</v>
      </c>
      <c r="C1211" s="58"/>
      <c r="D1211" s="59"/>
      <c r="E1211" s="6">
        <f t="shared" si="57"/>
        <v>30.3</v>
      </c>
      <c r="F1211" s="6">
        <f t="shared" si="57"/>
        <v>32.5</v>
      </c>
      <c r="G1211" s="6">
        <f t="shared" si="57"/>
        <v>23.9</v>
      </c>
      <c r="H1211" s="6">
        <f t="shared" si="57"/>
        <v>13.1</v>
      </c>
      <c r="I1211" s="6" t="str">
        <f t="shared" si="57"/>
        <v/>
      </c>
      <c r="J1211" s="6" t="str">
        <f t="shared" si="57"/>
        <v/>
      </c>
      <c r="K1211" s="6" t="str">
        <f t="shared" si="57"/>
        <v/>
      </c>
      <c r="L1211" s="6" t="str">
        <f t="shared" si="57"/>
        <v/>
      </c>
      <c r="M1211" s="6">
        <f t="shared" si="57"/>
        <v>0</v>
      </c>
      <c r="N1211" s="6">
        <f t="shared" si="57"/>
        <v>0.1</v>
      </c>
      <c r="T1211" s="5" t="s">
        <v>14</v>
      </c>
      <c r="U1211" s="67">
        <v>30.3</v>
      </c>
      <c r="V1211" s="67">
        <v>32.5</v>
      </c>
      <c r="W1211" s="67">
        <v>23.9</v>
      </c>
      <c r="X1211" s="67">
        <v>13.1</v>
      </c>
      <c r="Y1211" s="67"/>
      <c r="Z1211" s="67"/>
      <c r="AA1211" s="67"/>
      <c r="AB1211" s="67"/>
      <c r="AC1211" s="67">
        <v>0</v>
      </c>
      <c r="AD1211" s="67">
        <v>0.1</v>
      </c>
    </row>
    <row r="1212" spans="2:30" s="5" customFormat="1" ht="3.75" customHeight="1">
      <c r="E1212" s="15"/>
      <c r="M1212" s="15"/>
    </row>
    <row r="1213" spans="2:30" s="5" customFormat="1" ht="12.75" customHeight="1">
      <c r="E1213" s="15"/>
      <c r="M1213" s="15"/>
    </row>
    <row r="1214" spans="2:30" s="5" customFormat="1" ht="12.75" customHeight="1">
      <c r="E1214" s="15"/>
      <c r="M1214" s="15"/>
    </row>
    <row r="1215" spans="2:30" s="5" customFormat="1" ht="12.75" customHeight="1">
      <c r="E1215" s="15"/>
      <c r="M1215" s="15"/>
    </row>
    <row r="1216" spans="2:30" s="5" customFormat="1" ht="12.75" customHeight="1">
      <c r="E1216" s="15"/>
      <c r="M1216" s="15"/>
    </row>
    <row r="1217" spans="2:30" s="5" customFormat="1" ht="12.75" customHeight="1">
      <c r="E1217" s="15"/>
      <c r="M1217" s="15"/>
    </row>
    <row r="1218" spans="2:30" s="5" customFormat="1" ht="12.75" customHeight="1">
      <c r="E1218" s="15"/>
      <c r="M1218" s="15"/>
    </row>
    <row r="1219" spans="2:30" s="5" customFormat="1" ht="12.75" customHeight="1">
      <c r="E1219" s="15"/>
      <c r="M1219" s="15"/>
    </row>
    <row r="1220" spans="2:30" s="5" customFormat="1" ht="12.75" customHeight="1">
      <c r="E1220" s="15"/>
      <c r="M1220" s="15"/>
    </row>
    <row r="1221" spans="2:30" s="5" customFormat="1" ht="12.75" customHeight="1">
      <c r="E1221" s="15"/>
      <c r="M1221" s="15"/>
    </row>
    <row r="1222" spans="2:30" s="5" customFormat="1" ht="12.75" customHeight="1">
      <c r="E1222" s="15"/>
      <c r="M1222" s="15"/>
    </row>
    <row r="1223" spans="2:30" s="5" customFormat="1" ht="12.75" customHeight="1">
      <c r="E1223" s="15"/>
      <c r="M1223" s="15"/>
    </row>
    <row r="1224" spans="2:30" s="5" customFormat="1" ht="12.75" customHeight="1">
      <c r="E1224" s="15"/>
      <c r="M1224" s="15"/>
    </row>
    <row r="1225" spans="2:30" s="5" customFormat="1" ht="13.5" customHeight="1">
      <c r="E1225" s="15"/>
      <c r="M1225" s="15"/>
    </row>
    <row r="1226" spans="2:30" s="5" customFormat="1" ht="13.5" customHeight="1">
      <c r="B1226" s="60" t="s">
        <v>7</v>
      </c>
      <c r="C1226" s="61"/>
      <c r="D1226" s="62"/>
      <c r="E1226" s="33" t="s">
        <v>8</v>
      </c>
      <c r="F1226" s="34"/>
      <c r="G1226" s="34"/>
      <c r="H1226" s="34"/>
      <c r="I1226" s="34"/>
      <c r="J1226" s="34"/>
      <c r="K1226" s="34"/>
      <c r="L1226" s="34"/>
      <c r="M1226" s="34"/>
      <c r="N1226" s="34"/>
    </row>
    <row r="1227" spans="2:30" s="5" customFormat="1" ht="18" customHeight="1">
      <c r="B1227" s="43" t="s">
        <v>104</v>
      </c>
      <c r="C1227" s="44"/>
      <c r="D1227" s="45"/>
      <c r="E1227" s="35" t="str">
        <f>T1229</f>
        <v>生徒の間で話し合う活動を通じて，自分の考えを深めたり，広げたりすることができていると思いますか</v>
      </c>
      <c r="F1227" s="36" t="s">
        <v>11</v>
      </c>
      <c r="G1227" s="36" t="s">
        <v>11</v>
      </c>
      <c r="H1227" s="36" t="s">
        <v>11</v>
      </c>
      <c r="I1227" s="36" t="s">
        <v>11</v>
      </c>
      <c r="J1227" s="36" t="s">
        <v>11</v>
      </c>
      <c r="K1227" s="36" t="s">
        <v>11</v>
      </c>
      <c r="L1227" s="36" t="s">
        <v>11</v>
      </c>
      <c r="M1227" s="36" t="s">
        <v>11</v>
      </c>
      <c r="N1227" s="36" t="s">
        <v>11</v>
      </c>
    </row>
    <row r="1228" spans="2:30" s="5" customFormat="1" ht="18" customHeight="1">
      <c r="B1228" s="46"/>
      <c r="C1228" s="47"/>
      <c r="D1228" s="48"/>
      <c r="E1228" s="36" t="s">
        <v>11</v>
      </c>
      <c r="F1228" s="36" t="s">
        <v>11</v>
      </c>
      <c r="G1228" s="36" t="s">
        <v>11</v>
      </c>
      <c r="H1228" s="36" t="s">
        <v>11</v>
      </c>
      <c r="I1228" s="36" t="s">
        <v>11</v>
      </c>
      <c r="J1228" s="36" t="s">
        <v>11</v>
      </c>
      <c r="K1228" s="36" t="s">
        <v>11</v>
      </c>
      <c r="L1228" s="36" t="s">
        <v>11</v>
      </c>
      <c r="M1228" s="36" t="s">
        <v>11</v>
      </c>
      <c r="N1228" s="36" t="s">
        <v>11</v>
      </c>
      <c r="U1228" s="5">
        <v>1</v>
      </c>
      <c r="V1228" s="5">
        <v>2</v>
      </c>
      <c r="W1228" s="5">
        <v>3</v>
      </c>
      <c r="X1228" s="5">
        <v>4</v>
      </c>
      <c r="Y1228" s="5">
        <v>5</v>
      </c>
      <c r="Z1228" s="5">
        <v>6</v>
      </c>
      <c r="AA1228" s="5">
        <v>7</v>
      </c>
      <c r="AB1228" s="5">
        <v>8</v>
      </c>
      <c r="AC1228" s="5">
        <v>9</v>
      </c>
      <c r="AD1228" s="5">
        <v>0</v>
      </c>
    </row>
    <row r="1229" spans="2:30" s="5" customFormat="1" ht="13.5" customHeight="1" thickBot="1">
      <c r="B1229" s="37" t="s">
        <v>9</v>
      </c>
      <c r="C1229" s="38"/>
      <c r="D1229" s="39"/>
      <c r="E1229" s="14" t="s">
        <v>182</v>
      </c>
      <c r="F1229" s="14" t="s">
        <v>0</v>
      </c>
      <c r="G1229" s="14" t="s">
        <v>1</v>
      </c>
      <c r="H1229" s="14" t="s">
        <v>2</v>
      </c>
      <c r="I1229" s="14" t="s">
        <v>3</v>
      </c>
      <c r="J1229" s="14" t="s">
        <v>4</v>
      </c>
      <c r="K1229" s="14" t="s">
        <v>5</v>
      </c>
      <c r="L1229" s="13" t="s">
        <v>6</v>
      </c>
      <c r="M1229" s="12" t="s">
        <v>79</v>
      </c>
      <c r="N1229" s="11" t="s">
        <v>145</v>
      </c>
      <c r="T1229" s="5" t="s">
        <v>51</v>
      </c>
      <c r="U1229" s="5" t="s">
        <v>156</v>
      </c>
      <c r="V1229" s="5" t="s">
        <v>157</v>
      </c>
      <c r="W1229" s="5" t="s">
        <v>158</v>
      </c>
      <c r="X1229" s="5" t="s">
        <v>159</v>
      </c>
      <c r="AC1229" s="5" t="s">
        <v>266</v>
      </c>
      <c r="AD1229" s="5" t="s">
        <v>267</v>
      </c>
    </row>
    <row r="1230" spans="2:30" s="5" customFormat="1" ht="13.5" customHeight="1" thickBot="1">
      <c r="B1230" s="40" t="s">
        <v>272</v>
      </c>
      <c r="C1230" s="41"/>
      <c r="D1230" s="42"/>
      <c r="E1230" s="9">
        <f t="shared" ref="E1230:N1232" si="58">IF(U1230="","",U1230)</f>
        <v>20.5607476635514</v>
      </c>
      <c r="F1230" s="10">
        <f t="shared" si="58"/>
        <v>47.663551401869199</v>
      </c>
      <c r="G1230" s="10">
        <f t="shared" si="58"/>
        <v>24.299065420560702</v>
      </c>
      <c r="H1230" s="10">
        <f t="shared" si="58"/>
        <v>7.4766355140186898</v>
      </c>
      <c r="I1230" s="10" t="str">
        <f t="shared" si="58"/>
        <v/>
      </c>
      <c r="J1230" s="10" t="str">
        <f t="shared" si="58"/>
        <v/>
      </c>
      <c r="K1230" s="10" t="str">
        <f t="shared" si="58"/>
        <v/>
      </c>
      <c r="L1230" s="10" t="str">
        <f t="shared" si="58"/>
        <v/>
      </c>
      <c r="M1230" s="9">
        <f t="shared" si="58"/>
        <v>0</v>
      </c>
      <c r="N1230" s="8">
        <f t="shared" si="58"/>
        <v>0</v>
      </c>
      <c r="T1230" s="5" t="s">
        <v>272</v>
      </c>
      <c r="U1230" s="67">
        <v>20.5607476635514</v>
      </c>
      <c r="V1230" s="67">
        <v>47.663551401869199</v>
      </c>
      <c r="W1230" s="67">
        <v>24.299065420560702</v>
      </c>
      <c r="X1230" s="67">
        <v>7.4766355140186898</v>
      </c>
      <c r="Y1230" s="67"/>
      <c r="Z1230" s="67"/>
      <c r="AA1230" s="67"/>
      <c r="AB1230" s="67"/>
      <c r="AC1230" s="67">
        <v>0</v>
      </c>
      <c r="AD1230" s="67">
        <v>0</v>
      </c>
    </row>
    <row r="1231" spans="2:30" s="5" customFormat="1" ht="13.5" customHeight="1">
      <c r="B1231" s="63" t="s">
        <v>80</v>
      </c>
      <c r="C1231" s="64"/>
      <c r="D1231" s="65"/>
      <c r="E1231" s="7">
        <f t="shared" si="58"/>
        <v>19.376986341250401</v>
      </c>
      <c r="F1231" s="7">
        <f t="shared" si="58"/>
        <v>43.310123971954702</v>
      </c>
      <c r="G1231" s="7">
        <f t="shared" si="58"/>
        <v>28.401950556782101</v>
      </c>
      <c r="H1231" s="7">
        <f t="shared" si="58"/>
        <v>8.6659064994298696</v>
      </c>
      <c r="I1231" s="7" t="str">
        <f t="shared" si="58"/>
        <v/>
      </c>
      <c r="J1231" s="7" t="str">
        <f t="shared" si="58"/>
        <v/>
      </c>
      <c r="K1231" s="7" t="str">
        <f t="shared" si="58"/>
        <v/>
      </c>
      <c r="L1231" s="7" t="str">
        <f t="shared" si="58"/>
        <v/>
      </c>
      <c r="M1231" s="7">
        <f t="shared" si="58"/>
        <v>1.6982459545355301E-2</v>
      </c>
      <c r="N1231" s="7">
        <f t="shared" si="58"/>
        <v>0.22805017103762801</v>
      </c>
      <c r="T1231" s="5" t="s">
        <v>10</v>
      </c>
      <c r="U1231" s="67">
        <v>19.376986341250401</v>
      </c>
      <c r="V1231" s="67">
        <v>43.310123971954702</v>
      </c>
      <c r="W1231" s="67">
        <v>28.401950556782101</v>
      </c>
      <c r="X1231" s="67">
        <v>8.6659064994298696</v>
      </c>
      <c r="Y1231" s="67"/>
      <c r="Z1231" s="67"/>
      <c r="AA1231" s="67"/>
      <c r="AB1231" s="67"/>
      <c r="AC1231" s="67">
        <v>1.6982459545355301E-2</v>
      </c>
      <c r="AD1231" s="67">
        <v>0.22805017103762801</v>
      </c>
    </row>
    <row r="1232" spans="2:30" s="5" customFormat="1" ht="13.5" customHeight="1">
      <c r="B1232" s="57" t="s">
        <v>14</v>
      </c>
      <c r="C1232" s="58"/>
      <c r="D1232" s="59"/>
      <c r="E1232" s="6">
        <f t="shared" si="58"/>
        <v>20.2</v>
      </c>
      <c r="F1232" s="6">
        <f t="shared" si="58"/>
        <v>44.6</v>
      </c>
      <c r="G1232" s="6">
        <f t="shared" si="58"/>
        <v>26.7</v>
      </c>
      <c r="H1232" s="6">
        <f t="shared" si="58"/>
        <v>8.1999999999999993</v>
      </c>
      <c r="I1232" s="6" t="str">
        <f t="shared" si="58"/>
        <v/>
      </c>
      <c r="J1232" s="6" t="str">
        <f t="shared" si="58"/>
        <v/>
      </c>
      <c r="K1232" s="6" t="str">
        <f t="shared" si="58"/>
        <v/>
      </c>
      <c r="L1232" s="6" t="str">
        <f t="shared" si="58"/>
        <v/>
      </c>
      <c r="M1232" s="6">
        <f t="shared" si="58"/>
        <v>0</v>
      </c>
      <c r="N1232" s="6">
        <f t="shared" si="58"/>
        <v>0.3</v>
      </c>
      <c r="T1232" s="5" t="s">
        <v>14</v>
      </c>
      <c r="U1232" s="67">
        <v>20.2</v>
      </c>
      <c r="V1232" s="67">
        <v>44.6</v>
      </c>
      <c r="W1232" s="67">
        <v>26.7</v>
      </c>
      <c r="X1232" s="67">
        <v>8.1999999999999993</v>
      </c>
      <c r="Y1232" s="67"/>
      <c r="Z1232" s="67"/>
      <c r="AA1232" s="67"/>
      <c r="AB1232" s="67"/>
      <c r="AC1232" s="67">
        <v>0</v>
      </c>
      <c r="AD1232" s="67">
        <v>0.3</v>
      </c>
    </row>
    <row r="1233" spans="2:14" s="5" customFormat="1" ht="3.75" customHeight="1">
      <c r="E1233" s="15"/>
      <c r="M1233" s="15"/>
    </row>
    <row r="1234" spans="2:14" s="5" customFormat="1" ht="12.75" customHeight="1">
      <c r="E1234" s="15"/>
      <c r="M1234" s="15"/>
    </row>
    <row r="1235" spans="2:14" s="5" customFormat="1" ht="12.75" customHeight="1">
      <c r="E1235" s="15"/>
      <c r="M1235" s="15"/>
    </row>
    <row r="1236" spans="2:14" s="5" customFormat="1" ht="12.75" customHeight="1">
      <c r="E1236" s="15"/>
      <c r="M1236" s="15"/>
    </row>
    <row r="1237" spans="2:14" s="5" customFormat="1" ht="12.75" customHeight="1">
      <c r="E1237" s="15"/>
      <c r="M1237" s="15"/>
    </row>
    <row r="1238" spans="2:14" s="5" customFormat="1" ht="12.75" customHeight="1">
      <c r="E1238" s="15"/>
      <c r="M1238" s="15"/>
    </row>
    <row r="1239" spans="2:14" s="5" customFormat="1" ht="12.75" customHeight="1">
      <c r="E1239" s="15"/>
      <c r="M1239" s="15"/>
    </row>
    <row r="1240" spans="2:14" s="5" customFormat="1" ht="12.75" customHeight="1">
      <c r="E1240" s="15"/>
      <c r="M1240" s="15"/>
    </row>
    <row r="1241" spans="2:14" s="5" customFormat="1" ht="12.75" customHeight="1">
      <c r="E1241" s="15"/>
      <c r="M1241" s="15"/>
    </row>
    <row r="1242" spans="2:14" s="5" customFormat="1" ht="12.75" customHeight="1">
      <c r="E1242" s="15"/>
      <c r="M1242" s="15"/>
    </row>
    <row r="1243" spans="2:14" s="5" customFormat="1" ht="12.75" customHeight="1">
      <c r="E1243" s="15"/>
      <c r="M1243" s="15"/>
    </row>
    <row r="1244" spans="2:14" s="5" customFormat="1" ht="12.75" customHeight="1">
      <c r="E1244" s="15"/>
      <c r="M1244" s="15"/>
    </row>
    <row r="1245" spans="2:14" s="5" customFormat="1" ht="12.75" customHeight="1">
      <c r="E1245" s="15"/>
      <c r="M1245" s="15"/>
    </row>
    <row r="1246" spans="2:14" s="5" customFormat="1" ht="13.5" customHeight="1">
      <c r="E1246" s="15"/>
      <c r="M1246" s="15"/>
    </row>
    <row r="1247" spans="2:14" s="5" customFormat="1" ht="13.5" customHeight="1">
      <c r="B1247" s="60" t="s">
        <v>7</v>
      </c>
      <c r="C1247" s="61"/>
      <c r="D1247" s="62"/>
      <c r="E1247" s="33" t="s">
        <v>8</v>
      </c>
      <c r="F1247" s="34"/>
      <c r="G1247" s="34"/>
      <c r="H1247" s="34"/>
      <c r="I1247" s="34"/>
      <c r="J1247" s="34"/>
      <c r="K1247" s="34"/>
      <c r="L1247" s="34"/>
      <c r="M1247" s="34"/>
      <c r="N1247" s="34"/>
    </row>
    <row r="1248" spans="2:14" s="5" customFormat="1" ht="18" customHeight="1">
      <c r="B1248" s="43" t="s">
        <v>249</v>
      </c>
      <c r="C1248" s="44"/>
      <c r="D1248" s="45"/>
      <c r="E1248" s="35" t="str">
        <f>T1250</f>
        <v>授業の中で分からないことがあったら，どうすることが多いですか</v>
      </c>
      <c r="F1248" s="36" t="s">
        <v>11</v>
      </c>
      <c r="G1248" s="36" t="s">
        <v>11</v>
      </c>
      <c r="H1248" s="36" t="s">
        <v>11</v>
      </c>
      <c r="I1248" s="36" t="s">
        <v>11</v>
      </c>
      <c r="J1248" s="36" t="s">
        <v>11</v>
      </c>
      <c r="K1248" s="36" t="s">
        <v>11</v>
      </c>
      <c r="L1248" s="36" t="s">
        <v>11</v>
      </c>
      <c r="M1248" s="36" t="s">
        <v>11</v>
      </c>
      <c r="N1248" s="36" t="s">
        <v>11</v>
      </c>
    </row>
    <row r="1249" spans="2:30" s="5" customFormat="1" ht="18" customHeight="1">
      <c r="B1249" s="46"/>
      <c r="C1249" s="47"/>
      <c r="D1249" s="48"/>
      <c r="E1249" s="36" t="s">
        <v>11</v>
      </c>
      <c r="F1249" s="36" t="s">
        <v>11</v>
      </c>
      <c r="G1249" s="36" t="s">
        <v>11</v>
      </c>
      <c r="H1249" s="36" t="s">
        <v>11</v>
      </c>
      <c r="I1249" s="36" t="s">
        <v>11</v>
      </c>
      <c r="J1249" s="36" t="s">
        <v>11</v>
      </c>
      <c r="K1249" s="36" t="s">
        <v>11</v>
      </c>
      <c r="L1249" s="36" t="s">
        <v>11</v>
      </c>
      <c r="M1249" s="36" t="s">
        <v>11</v>
      </c>
      <c r="N1249" s="36" t="s">
        <v>11</v>
      </c>
      <c r="U1249" s="5">
        <v>1</v>
      </c>
      <c r="V1249" s="5">
        <v>2</v>
      </c>
      <c r="W1249" s="5">
        <v>3</v>
      </c>
      <c r="X1249" s="5">
        <v>4</v>
      </c>
      <c r="Y1249" s="5">
        <v>5</v>
      </c>
      <c r="Z1249" s="5">
        <v>6</v>
      </c>
      <c r="AA1249" s="5">
        <v>7</v>
      </c>
      <c r="AB1249" s="5">
        <v>8</v>
      </c>
      <c r="AC1249" s="5">
        <v>9</v>
      </c>
      <c r="AD1249" s="5">
        <v>0</v>
      </c>
    </row>
    <row r="1250" spans="2:30" s="5" customFormat="1" ht="13.5" customHeight="1" thickBot="1">
      <c r="B1250" s="37" t="s">
        <v>9</v>
      </c>
      <c r="C1250" s="38"/>
      <c r="D1250" s="39"/>
      <c r="E1250" s="14" t="s">
        <v>182</v>
      </c>
      <c r="F1250" s="14" t="s">
        <v>0</v>
      </c>
      <c r="G1250" s="14" t="s">
        <v>1</v>
      </c>
      <c r="H1250" s="14" t="s">
        <v>2</v>
      </c>
      <c r="I1250" s="14" t="s">
        <v>3</v>
      </c>
      <c r="J1250" s="14" t="s">
        <v>4</v>
      </c>
      <c r="K1250" s="14" t="s">
        <v>5</v>
      </c>
      <c r="L1250" s="13" t="s">
        <v>6</v>
      </c>
      <c r="M1250" s="12" t="s">
        <v>79</v>
      </c>
      <c r="N1250" s="11" t="s">
        <v>145</v>
      </c>
      <c r="T1250" s="5" t="s">
        <v>52</v>
      </c>
      <c r="U1250" s="5" t="s">
        <v>168</v>
      </c>
      <c r="V1250" s="5" t="s">
        <v>169</v>
      </c>
      <c r="W1250" s="5" t="s">
        <v>170</v>
      </c>
      <c r="X1250" s="5" t="s">
        <v>171</v>
      </c>
      <c r="Y1250" s="5" t="s">
        <v>172</v>
      </c>
      <c r="Z1250" s="5" t="s">
        <v>173</v>
      </c>
      <c r="AA1250" s="5" t="s">
        <v>174</v>
      </c>
      <c r="AC1250" s="5" t="s">
        <v>266</v>
      </c>
      <c r="AD1250" s="5" t="s">
        <v>267</v>
      </c>
    </row>
    <row r="1251" spans="2:30" s="5" customFormat="1" ht="13.5" customHeight="1" thickBot="1">
      <c r="B1251" s="40" t="s">
        <v>272</v>
      </c>
      <c r="C1251" s="41"/>
      <c r="D1251" s="42"/>
      <c r="E1251" s="9">
        <f t="shared" ref="E1251:N1253" si="59">IF(U1251="","",U1251)</f>
        <v>19.9376947040498</v>
      </c>
      <c r="F1251" s="10">
        <f t="shared" si="59"/>
        <v>10.2803738317757</v>
      </c>
      <c r="G1251" s="10">
        <f t="shared" si="59"/>
        <v>30.529595015576302</v>
      </c>
      <c r="H1251" s="10">
        <f t="shared" si="59"/>
        <v>3.7383177570093502</v>
      </c>
      <c r="I1251" s="10">
        <f t="shared" si="59"/>
        <v>3.7383177570093502</v>
      </c>
      <c r="J1251" s="10">
        <f t="shared" si="59"/>
        <v>19.9376947040498</v>
      </c>
      <c r="K1251" s="10">
        <f t="shared" si="59"/>
        <v>9.0342679127725898</v>
      </c>
      <c r="L1251" s="10" t="str">
        <f t="shared" si="59"/>
        <v/>
      </c>
      <c r="M1251" s="9">
        <f t="shared" si="59"/>
        <v>2.8037383177570101</v>
      </c>
      <c r="N1251" s="8">
        <f t="shared" si="59"/>
        <v>0</v>
      </c>
      <c r="T1251" s="5" t="s">
        <v>272</v>
      </c>
      <c r="U1251" s="67">
        <v>19.9376947040498</v>
      </c>
      <c r="V1251" s="67">
        <v>10.2803738317757</v>
      </c>
      <c r="W1251" s="67">
        <v>30.529595015576302</v>
      </c>
      <c r="X1251" s="67">
        <v>3.7383177570093502</v>
      </c>
      <c r="Y1251" s="67">
        <v>3.7383177570093502</v>
      </c>
      <c r="Z1251" s="67">
        <v>19.9376947040498</v>
      </c>
      <c r="AA1251" s="67">
        <v>9.0342679127725898</v>
      </c>
      <c r="AB1251" s="67"/>
      <c r="AC1251" s="67">
        <v>2.8037383177570101</v>
      </c>
      <c r="AD1251" s="67">
        <v>0</v>
      </c>
    </row>
    <row r="1252" spans="2:30" s="5" customFormat="1" ht="13.5" customHeight="1">
      <c r="B1252" s="63" t="s">
        <v>80</v>
      </c>
      <c r="C1252" s="64"/>
      <c r="D1252" s="65"/>
      <c r="E1252" s="7">
        <f t="shared" si="59"/>
        <v>8.6537761711831909</v>
      </c>
      <c r="F1252" s="7">
        <f t="shared" si="59"/>
        <v>10.029355394356999</v>
      </c>
      <c r="G1252" s="7">
        <f t="shared" si="59"/>
        <v>32.9532497149373</v>
      </c>
      <c r="H1252" s="7">
        <f t="shared" si="59"/>
        <v>5.90504379048497</v>
      </c>
      <c r="I1252" s="7">
        <f t="shared" si="59"/>
        <v>14.774739804459101</v>
      </c>
      <c r="J1252" s="7">
        <f t="shared" si="59"/>
        <v>16.701035930032301</v>
      </c>
      <c r="K1252" s="7">
        <f t="shared" si="59"/>
        <v>6.8973046410635899</v>
      </c>
      <c r="L1252" s="7" t="str">
        <f t="shared" si="59"/>
        <v/>
      </c>
      <c r="M1252" s="7">
        <f t="shared" si="59"/>
        <v>3.52992551978457</v>
      </c>
      <c r="N1252" s="7">
        <f t="shared" si="59"/>
        <v>0.55556903369805199</v>
      </c>
      <c r="T1252" s="5" t="s">
        <v>10</v>
      </c>
      <c r="U1252" s="67">
        <v>8.6537761711831909</v>
      </c>
      <c r="V1252" s="67">
        <v>10.029355394356999</v>
      </c>
      <c r="W1252" s="67">
        <v>32.9532497149373</v>
      </c>
      <c r="X1252" s="67">
        <v>5.90504379048497</v>
      </c>
      <c r="Y1252" s="67">
        <v>14.774739804459101</v>
      </c>
      <c r="Z1252" s="67">
        <v>16.701035930032301</v>
      </c>
      <c r="AA1252" s="67">
        <v>6.8973046410635899</v>
      </c>
      <c r="AB1252" s="67"/>
      <c r="AC1252" s="67">
        <v>3.52992551978457</v>
      </c>
      <c r="AD1252" s="67">
        <v>0.55556903369805199</v>
      </c>
    </row>
    <row r="1253" spans="2:30" s="5" customFormat="1" ht="13.5" customHeight="1">
      <c r="B1253" s="57" t="s">
        <v>14</v>
      </c>
      <c r="C1253" s="58"/>
      <c r="D1253" s="59"/>
      <c r="E1253" s="6">
        <f t="shared" si="59"/>
        <v>9.1999999999999993</v>
      </c>
      <c r="F1253" s="6">
        <f t="shared" si="59"/>
        <v>10.4</v>
      </c>
      <c r="G1253" s="6">
        <f t="shared" si="59"/>
        <v>34.9</v>
      </c>
      <c r="H1253" s="6">
        <f t="shared" si="59"/>
        <v>5.7</v>
      </c>
      <c r="I1253" s="6">
        <f t="shared" si="59"/>
        <v>15.7</v>
      </c>
      <c r="J1253" s="6">
        <f t="shared" si="59"/>
        <v>13.2</v>
      </c>
      <c r="K1253" s="6">
        <f t="shared" si="59"/>
        <v>7.3</v>
      </c>
      <c r="L1253" s="6" t="str">
        <f t="shared" si="59"/>
        <v/>
      </c>
      <c r="M1253" s="6">
        <f t="shared" si="59"/>
        <v>2.8</v>
      </c>
      <c r="N1253" s="6">
        <f t="shared" si="59"/>
        <v>0.6</v>
      </c>
      <c r="T1253" s="5" t="s">
        <v>14</v>
      </c>
      <c r="U1253" s="67">
        <v>9.1999999999999993</v>
      </c>
      <c r="V1253" s="67">
        <v>10.4</v>
      </c>
      <c r="W1253" s="67">
        <v>34.9</v>
      </c>
      <c r="X1253" s="67">
        <v>5.7</v>
      </c>
      <c r="Y1253" s="67">
        <v>15.7</v>
      </c>
      <c r="Z1253" s="67">
        <v>13.2</v>
      </c>
      <c r="AA1253" s="67">
        <v>7.3</v>
      </c>
      <c r="AB1253" s="67"/>
      <c r="AC1253" s="67">
        <v>2.8</v>
      </c>
      <c r="AD1253" s="67">
        <v>0.6</v>
      </c>
    </row>
    <row r="1254" spans="2:30" s="5" customFormat="1" ht="3.75" customHeight="1">
      <c r="E1254" s="15"/>
      <c r="M1254" s="15"/>
    </row>
    <row r="1255" spans="2:30" s="5" customFormat="1" ht="12.75" customHeight="1">
      <c r="E1255" s="15"/>
      <c r="M1255" s="15"/>
    </row>
    <row r="1256" spans="2:30" s="5" customFormat="1" ht="12.75" customHeight="1">
      <c r="E1256" s="15"/>
      <c r="M1256" s="15"/>
    </row>
    <row r="1257" spans="2:30" s="5" customFormat="1" ht="12.75" customHeight="1">
      <c r="E1257" s="15"/>
      <c r="M1257" s="15"/>
    </row>
    <row r="1258" spans="2:30" s="5" customFormat="1" ht="12.75" customHeight="1">
      <c r="E1258" s="15"/>
      <c r="M1258" s="15"/>
    </row>
    <row r="1259" spans="2:30" s="5" customFormat="1" ht="12.75" customHeight="1">
      <c r="E1259" s="15"/>
      <c r="M1259" s="15"/>
    </row>
    <row r="1260" spans="2:30" s="5" customFormat="1" ht="12.75" customHeight="1">
      <c r="E1260" s="15"/>
      <c r="M1260" s="15"/>
    </row>
    <row r="1261" spans="2:30" s="5" customFormat="1" ht="12.75" customHeight="1">
      <c r="E1261" s="15"/>
      <c r="M1261" s="15"/>
    </row>
    <row r="1262" spans="2:30" s="5" customFormat="1" ht="12.75" customHeight="1">
      <c r="E1262" s="15"/>
      <c r="M1262" s="15"/>
    </row>
    <row r="1263" spans="2:30" s="5" customFormat="1" ht="12.75" customHeight="1">
      <c r="E1263" s="15"/>
      <c r="M1263" s="15"/>
    </row>
    <row r="1264" spans="2:30" s="5" customFormat="1" ht="12.75" customHeight="1">
      <c r="E1264" s="15"/>
      <c r="M1264" s="15"/>
    </row>
    <row r="1265" spans="2:30" s="5" customFormat="1" ht="12.75" customHeight="1">
      <c r="E1265" s="15"/>
      <c r="M1265" s="15"/>
    </row>
    <row r="1266" spans="2:30" s="5" customFormat="1" ht="12.75" customHeight="1">
      <c r="E1266" s="15"/>
      <c r="M1266" s="15"/>
    </row>
    <row r="1267" spans="2:30" s="5" customFormat="1" ht="15.6" customHeight="1">
      <c r="E1267" s="15"/>
      <c r="M1267" s="15"/>
    </row>
    <row r="1268" spans="2:30" s="5" customFormat="1" ht="13.5" customHeight="1">
      <c r="B1268" s="60" t="s">
        <v>7</v>
      </c>
      <c r="C1268" s="61"/>
      <c r="D1268" s="62"/>
      <c r="E1268" s="33" t="s">
        <v>8</v>
      </c>
      <c r="F1268" s="34"/>
      <c r="G1268" s="34"/>
      <c r="H1268" s="34"/>
      <c r="I1268" s="34"/>
      <c r="J1268" s="34"/>
      <c r="K1268" s="34"/>
      <c r="L1268" s="34"/>
      <c r="M1268" s="34"/>
      <c r="N1268" s="34"/>
    </row>
    <row r="1269" spans="2:30" s="5" customFormat="1" ht="18" customHeight="1">
      <c r="B1269" s="43" t="s">
        <v>105</v>
      </c>
      <c r="C1269" s="44"/>
      <c r="D1269" s="45"/>
      <c r="E1269" s="35" t="str">
        <f>T1271</f>
        <v>国語の勉強は好きですか</v>
      </c>
      <c r="F1269" s="36" t="s">
        <v>11</v>
      </c>
      <c r="G1269" s="36" t="s">
        <v>11</v>
      </c>
      <c r="H1269" s="36" t="s">
        <v>11</v>
      </c>
      <c r="I1269" s="36" t="s">
        <v>11</v>
      </c>
      <c r="J1269" s="36" t="s">
        <v>11</v>
      </c>
      <c r="K1269" s="36" t="s">
        <v>11</v>
      </c>
      <c r="L1269" s="36" t="s">
        <v>11</v>
      </c>
      <c r="M1269" s="36" t="s">
        <v>11</v>
      </c>
      <c r="N1269" s="36" t="s">
        <v>11</v>
      </c>
    </row>
    <row r="1270" spans="2:30" s="5" customFormat="1" ht="18" customHeight="1">
      <c r="B1270" s="46"/>
      <c r="C1270" s="47"/>
      <c r="D1270" s="48"/>
      <c r="E1270" s="36" t="s">
        <v>11</v>
      </c>
      <c r="F1270" s="36" t="s">
        <v>11</v>
      </c>
      <c r="G1270" s="36" t="s">
        <v>11</v>
      </c>
      <c r="H1270" s="36" t="s">
        <v>11</v>
      </c>
      <c r="I1270" s="36" t="s">
        <v>11</v>
      </c>
      <c r="J1270" s="36" t="s">
        <v>11</v>
      </c>
      <c r="K1270" s="36" t="s">
        <v>11</v>
      </c>
      <c r="L1270" s="36" t="s">
        <v>11</v>
      </c>
      <c r="M1270" s="36" t="s">
        <v>11</v>
      </c>
      <c r="N1270" s="36" t="s">
        <v>11</v>
      </c>
      <c r="U1270" s="5">
        <v>1</v>
      </c>
      <c r="V1270" s="5">
        <v>2</v>
      </c>
      <c r="W1270" s="5">
        <v>3</v>
      </c>
      <c r="X1270" s="5">
        <v>4</v>
      </c>
      <c r="Y1270" s="5">
        <v>5</v>
      </c>
      <c r="Z1270" s="5">
        <v>6</v>
      </c>
      <c r="AA1270" s="5">
        <v>7</v>
      </c>
      <c r="AB1270" s="5">
        <v>8</v>
      </c>
      <c r="AC1270" s="5">
        <v>9</v>
      </c>
      <c r="AD1270" s="5">
        <v>0</v>
      </c>
    </row>
    <row r="1271" spans="2:30" s="5" customFormat="1" ht="13.5" customHeight="1" thickBot="1">
      <c r="B1271" s="37" t="s">
        <v>9</v>
      </c>
      <c r="C1271" s="38"/>
      <c r="D1271" s="39"/>
      <c r="E1271" s="14" t="s">
        <v>182</v>
      </c>
      <c r="F1271" s="14" t="s">
        <v>0</v>
      </c>
      <c r="G1271" s="14" t="s">
        <v>1</v>
      </c>
      <c r="H1271" s="14" t="s">
        <v>2</v>
      </c>
      <c r="I1271" s="14" t="s">
        <v>3</v>
      </c>
      <c r="J1271" s="14" t="s">
        <v>4</v>
      </c>
      <c r="K1271" s="14" t="s">
        <v>5</v>
      </c>
      <c r="L1271" s="13" t="s">
        <v>6</v>
      </c>
      <c r="M1271" s="12" t="s">
        <v>79</v>
      </c>
      <c r="N1271" s="11" t="s">
        <v>145</v>
      </c>
      <c r="T1271" s="5" t="s">
        <v>53</v>
      </c>
      <c r="U1271" s="5" t="s">
        <v>121</v>
      </c>
      <c r="V1271" s="5" t="s">
        <v>122</v>
      </c>
      <c r="W1271" s="5" t="s">
        <v>123</v>
      </c>
      <c r="X1271" s="5" t="s">
        <v>124</v>
      </c>
      <c r="AC1271" s="5" t="s">
        <v>266</v>
      </c>
      <c r="AD1271" s="5" t="s">
        <v>267</v>
      </c>
    </row>
    <row r="1272" spans="2:30" s="5" customFormat="1" ht="13.5" customHeight="1" thickBot="1">
      <c r="B1272" s="40" t="s">
        <v>272</v>
      </c>
      <c r="C1272" s="41"/>
      <c r="D1272" s="42"/>
      <c r="E1272" s="9">
        <f t="shared" ref="E1272:N1274" si="60">IF(U1272="","",U1272)</f>
        <v>28.971962616822399</v>
      </c>
      <c r="F1272" s="10">
        <f t="shared" si="60"/>
        <v>38.940809968847397</v>
      </c>
      <c r="G1272" s="10">
        <f t="shared" si="60"/>
        <v>17.757009345794401</v>
      </c>
      <c r="H1272" s="10">
        <f t="shared" si="60"/>
        <v>14.3302180685358</v>
      </c>
      <c r="I1272" s="10" t="str">
        <f t="shared" si="60"/>
        <v/>
      </c>
      <c r="J1272" s="10" t="str">
        <f t="shared" si="60"/>
        <v/>
      </c>
      <c r="K1272" s="10" t="str">
        <f t="shared" si="60"/>
        <v/>
      </c>
      <c r="L1272" s="10" t="str">
        <f t="shared" si="60"/>
        <v/>
      </c>
      <c r="M1272" s="9">
        <f t="shared" si="60"/>
        <v>0</v>
      </c>
      <c r="N1272" s="8">
        <f t="shared" si="60"/>
        <v>0</v>
      </c>
      <c r="T1272" s="5" t="s">
        <v>272</v>
      </c>
      <c r="U1272" s="67">
        <v>28.971962616822399</v>
      </c>
      <c r="V1272" s="67">
        <v>38.940809968847397</v>
      </c>
      <c r="W1272" s="67">
        <v>17.757009345794401</v>
      </c>
      <c r="X1272" s="67">
        <v>14.3302180685358</v>
      </c>
      <c r="Y1272" s="67"/>
      <c r="Z1272" s="67"/>
      <c r="AA1272" s="67"/>
      <c r="AB1272" s="67"/>
      <c r="AC1272" s="67">
        <v>0</v>
      </c>
      <c r="AD1272" s="67">
        <v>0</v>
      </c>
    </row>
    <row r="1273" spans="2:30" s="5" customFormat="1" ht="13.5" customHeight="1">
      <c r="B1273" s="63" t="s">
        <v>80</v>
      </c>
      <c r="C1273" s="64"/>
      <c r="D1273" s="65"/>
      <c r="E1273" s="7">
        <f t="shared" si="60"/>
        <v>26.808025425168001</v>
      </c>
      <c r="F1273" s="7">
        <f t="shared" si="60"/>
        <v>35.592809141415401</v>
      </c>
      <c r="G1273" s="7">
        <f t="shared" si="60"/>
        <v>24.8865814308935</v>
      </c>
      <c r="H1273" s="7">
        <f t="shared" si="60"/>
        <v>12.576724326160299</v>
      </c>
      <c r="I1273" s="7" t="str">
        <f t="shared" si="60"/>
        <v/>
      </c>
      <c r="J1273" s="7" t="str">
        <f t="shared" si="60"/>
        <v/>
      </c>
      <c r="K1273" s="7" t="str">
        <f t="shared" si="60"/>
        <v/>
      </c>
      <c r="L1273" s="7" t="str">
        <f t="shared" si="60"/>
        <v/>
      </c>
      <c r="M1273" s="7">
        <f t="shared" si="60"/>
        <v>1.94085251946918E-2</v>
      </c>
      <c r="N1273" s="7">
        <f t="shared" si="60"/>
        <v>0.116451151168151</v>
      </c>
      <c r="T1273" s="5" t="s">
        <v>10</v>
      </c>
      <c r="U1273" s="67">
        <v>26.808025425168001</v>
      </c>
      <c r="V1273" s="67">
        <v>35.592809141415401</v>
      </c>
      <c r="W1273" s="67">
        <v>24.8865814308935</v>
      </c>
      <c r="X1273" s="67">
        <v>12.576724326160299</v>
      </c>
      <c r="Y1273" s="67"/>
      <c r="Z1273" s="67"/>
      <c r="AA1273" s="67"/>
      <c r="AB1273" s="67"/>
      <c r="AC1273" s="67">
        <v>1.94085251946918E-2</v>
      </c>
      <c r="AD1273" s="67">
        <v>0.116451151168151</v>
      </c>
    </row>
    <row r="1274" spans="2:30" s="5" customFormat="1" ht="13.5" customHeight="1">
      <c r="B1274" s="57" t="s">
        <v>14</v>
      </c>
      <c r="C1274" s="58"/>
      <c r="D1274" s="59"/>
      <c r="E1274" s="6">
        <f t="shared" si="60"/>
        <v>23.5</v>
      </c>
      <c r="F1274" s="6">
        <f t="shared" si="60"/>
        <v>36.299999999999997</v>
      </c>
      <c r="G1274" s="6">
        <f t="shared" si="60"/>
        <v>26.8</v>
      </c>
      <c r="H1274" s="6">
        <f t="shared" si="60"/>
        <v>13.2</v>
      </c>
      <c r="I1274" s="6" t="str">
        <f t="shared" si="60"/>
        <v/>
      </c>
      <c r="J1274" s="6" t="str">
        <f t="shared" si="60"/>
        <v/>
      </c>
      <c r="K1274" s="6" t="str">
        <f t="shared" si="60"/>
        <v/>
      </c>
      <c r="L1274" s="6" t="str">
        <f t="shared" si="60"/>
        <v/>
      </c>
      <c r="M1274" s="6">
        <f t="shared" si="60"/>
        <v>0</v>
      </c>
      <c r="N1274" s="6">
        <f t="shared" si="60"/>
        <v>0.2</v>
      </c>
      <c r="T1274" s="5" t="s">
        <v>14</v>
      </c>
      <c r="U1274" s="67">
        <v>23.5</v>
      </c>
      <c r="V1274" s="67">
        <v>36.299999999999997</v>
      </c>
      <c r="W1274" s="67">
        <v>26.8</v>
      </c>
      <c r="X1274" s="67">
        <v>13.2</v>
      </c>
      <c r="Y1274" s="67"/>
      <c r="Z1274" s="67"/>
      <c r="AA1274" s="67"/>
      <c r="AB1274" s="67"/>
      <c r="AC1274" s="67">
        <v>0</v>
      </c>
      <c r="AD1274" s="67">
        <v>0.2</v>
      </c>
    </row>
    <row r="1275" spans="2:30" s="5" customFormat="1" ht="3.75" customHeight="1">
      <c r="E1275" s="15"/>
      <c r="M1275" s="15"/>
    </row>
    <row r="1276" spans="2:30" s="5" customFormat="1" ht="12.75" customHeight="1">
      <c r="E1276" s="15"/>
      <c r="M1276" s="15"/>
    </row>
    <row r="1277" spans="2:30" s="5" customFormat="1" ht="12.75" customHeight="1">
      <c r="E1277" s="15"/>
      <c r="M1277" s="15"/>
    </row>
    <row r="1278" spans="2:30" s="5" customFormat="1" ht="12.75" customHeight="1">
      <c r="E1278" s="15"/>
      <c r="M1278" s="15"/>
    </row>
    <row r="1279" spans="2:30" s="5" customFormat="1" ht="12.75" customHeight="1">
      <c r="E1279" s="15"/>
      <c r="M1279" s="15"/>
    </row>
    <row r="1280" spans="2:30" s="5" customFormat="1" ht="12.75" customHeight="1">
      <c r="E1280" s="15"/>
      <c r="M1280" s="15"/>
    </row>
    <row r="1281" spans="2:30" s="5" customFormat="1" ht="12.75" customHeight="1">
      <c r="E1281" s="15"/>
      <c r="M1281" s="15"/>
    </row>
    <row r="1282" spans="2:30" s="5" customFormat="1" ht="12.75" customHeight="1">
      <c r="E1282" s="15"/>
      <c r="M1282" s="15"/>
    </row>
    <row r="1283" spans="2:30" s="5" customFormat="1" ht="12.75" customHeight="1">
      <c r="E1283" s="15"/>
      <c r="M1283" s="15"/>
    </row>
    <row r="1284" spans="2:30" s="5" customFormat="1" ht="12.75" customHeight="1">
      <c r="E1284" s="15"/>
      <c r="M1284" s="15"/>
    </row>
    <row r="1285" spans="2:30" s="5" customFormat="1" ht="12.75" customHeight="1">
      <c r="E1285" s="15"/>
      <c r="M1285" s="15"/>
    </row>
    <row r="1286" spans="2:30" s="5" customFormat="1" ht="12.75" customHeight="1">
      <c r="E1286" s="15"/>
      <c r="M1286" s="15"/>
    </row>
    <row r="1287" spans="2:30" s="5" customFormat="1" ht="12.75" customHeight="1">
      <c r="E1287" s="15"/>
      <c r="M1287" s="15"/>
    </row>
    <row r="1288" spans="2:30" s="5" customFormat="1" ht="13.5" customHeight="1">
      <c r="E1288" s="15"/>
      <c r="M1288" s="15"/>
    </row>
    <row r="1289" spans="2:30" s="5" customFormat="1" ht="13.5" customHeight="1">
      <c r="B1289" s="60" t="s">
        <v>7</v>
      </c>
      <c r="C1289" s="61"/>
      <c r="D1289" s="62"/>
      <c r="E1289" s="33" t="s">
        <v>8</v>
      </c>
      <c r="F1289" s="34"/>
      <c r="G1289" s="34"/>
      <c r="H1289" s="34"/>
      <c r="I1289" s="34"/>
      <c r="J1289" s="34"/>
      <c r="K1289" s="34"/>
      <c r="L1289" s="34"/>
      <c r="M1289" s="34"/>
      <c r="N1289" s="34"/>
    </row>
    <row r="1290" spans="2:30" s="5" customFormat="1" ht="18" customHeight="1">
      <c r="B1290" s="43" t="s">
        <v>248</v>
      </c>
      <c r="C1290" s="44"/>
      <c r="D1290" s="45"/>
      <c r="E1290" s="35" t="str">
        <f>T1292</f>
        <v>国語の勉強は大切だと思いますか</v>
      </c>
      <c r="F1290" s="36" t="s">
        <v>11</v>
      </c>
      <c r="G1290" s="36" t="s">
        <v>11</v>
      </c>
      <c r="H1290" s="36" t="s">
        <v>11</v>
      </c>
      <c r="I1290" s="36" t="s">
        <v>11</v>
      </c>
      <c r="J1290" s="36" t="s">
        <v>11</v>
      </c>
      <c r="K1290" s="36" t="s">
        <v>11</v>
      </c>
      <c r="L1290" s="36" t="s">
        <v>11</v>
      </c>
      <c r="M1290" s="36" t="s">
        <v>11</v>
      </c>
      <c r="N1290" s="36" t="s">
        <v>11</v>
      </c>
    </row>
    <row r="1291" spans="2:30" s="5" customFormat="1" ht="18" customHeight="1">
      <c r="B1291" s="46"/>
      <c r="C1291" s="47"/>
      <c r="D1291" s="48"/>
      <c r="E1291" s="36" t="s">
        <v>11</v>
      </c>
      <c r="F1291" s="36" t="s">
        <v>11</v>
      </c>
      <c r="G1291" s="36" t="s">
        <v>11</v>
      </c>
      <c r="H1291" s="36" t="s">
        <v>11</v>
      </c>
      <c r="I1291" s="36" t="s">
        <v>11</v>
      </c>
      <c r="J1291" s="36" t="s">
        <v>11</v>
      </c>
      <c r="K1291" s="36" t="s">
        <v>11</v>
      </c>
      <c r="L1291" s="36" t="s">
        <v>11</v>
      </c>
      <c r="M1291" s="36" t="s">
        <v>11</v>
      </c>
      <c r="N1291" s="36" t="s">
        <v>11</v>
      </c>
      <c r="U1291" s="5">
        <v>1</v>
      </c>
      <c r="V1291" s="5">
        <v>2</v>
      </c>
      <c r="W1291" s="5">
        <v>3</v>
      </c>
      <c r="X1291" s="5">
        <v>4</v>
      </c>
      <c r="Y1291" s="5">
        <v>5</v>
      </c>
      <c r="Z1291" s="5">
        <v>6</v>
      </c>
      <c r="AA1291" s="5">
        <v>7</v>
      </c>
      <c r="AB1291" s="5">
        <v>8</v>
      </c>
      <c r="AC1291" s="5">
        <v>9</v>
      </c>
      <c r="AD1291" s="5">
        <v>0</v>
      </c>
    </row>
    <row r="1292" spans="2:30" s="5" customFormat="1" ht="13.5" customHeight="1" thickBot="1">
      <c r="B1292" s="37" t="s">
        <v>9</v>
      </c>
      <c r="C1292" s="38"/>
      <c r="D1292" s="39"/>
      <c r="E1292" s="14" t="s">
        <v>182</v>
      </c>
      <c r="F1292" s="14" t="s">
        <v>0</v>
      </c>
      <c r="G1292" s="14" t="s">
        <v>1</v>
      </c>
      <c r="H1292" s="14" t="s">
        <v>2</v>
      </c>
      <c r="I1292" s="14" t="s">
        <v>3</v>
      </c>
      <c r="J1292" s="14" t="s">
        <v>4</v>
      </c>
      <c r="K1292" s="14" t="s">
        <v>5</v>
      </c>
      <c r="L1292" s="13" t="s">
        <v>6</v>
      </c>
      <c r="M1292" s="12" t="s">
        <v>79</v>
      </c>
      <c r="N1292" s="11" t="s">
        <v>145</v>
      </c>
      <c r="T1292" s="5" t="s">
        <v>54</v>
      </c>
      <c r="U1292" s="5" t="s">
        <v>121</v>
      </c>
      <c r="V1292" s="5" t="s">
        <v>122</v>
      </c>
      <c r="W1292" s="5" t="s">
        <v>123</v>
      </c>
      <c r="X1292" s="5" t="s">
        <v>124</v>
      </c>
      <c r="AC1292" s="5" t="s">
        <v>266</v>
      </c>
      <c r="AD1292" s="5" t="s">
        <v>267</v>
      </c>
    </row>
    <row r="1293" spans="2:30" s="5" customFormat="1" ht="13.5" customHeight="1" thickBot="1">
      <c r="B1293" s="40" t="s">
        <v>272</v>
      </c>
      <c r="C1293" s="41"/>
      <c r="D1293" s="42"/>
      <c r="E1293" s="9">
        <f t="shared" ref="E1293:N1295" si="61">IF(U1293="","",U1293)</f>
        <v>53.894080996884703</v>
      </c>
      <c r="F1293" s="10">
        <f t="shared" si="61"/>
        <v>35.202492211837999</v>
      </c>
      <c r="G1293" s="10">
        <f t="shared" si="61"/>
        <v>8.4112149532710294</v>
      </c>
      <c r="H1293" s="10">
        <f t="shared" si="61"/>
        <v>2.4922118380062299</v>
      </c>
      <c r="I1293" s="10" t="str">
        <f t="shared" si="61"/>
        <v/>
      </c>
      <c r="J1293" s="10" t="str">
        <f t="shared" si="61"/>
        <v/>
      </c>
      <c r="K1293" s="10" t="str">
        <f t="shared" si="61"/>
        <v/>
      </c>
      <c r="L1293" s="10" t="str">
        <f t="shared" si="61"/>
        <v/>
      </c>
      <c r="M1293" s="9">
        <f t="shared" si="61"/>
        <v>0</v>
      </c>
      <c r="N1293" s="8">
        <f t="shared" si="61"/>
        <v>0</v>
      </c>
      <c r="T1293" s="5" t="s">
        <v>272</v>
      </c>
      <c r="U1293" s="67">
        <v>53.894080996884703</v>
      </c>
      <c r="V1293" s="67">
        <v>35.202492211837999</v>
      </c>
      <c r="W1293" s="67">
        <v>8.4112149532710294</v>
      </c>
      <c r="X1293" s="67">
        <v>2.4922118380062299</v>
      </c>
      <c r="Y1293" s="67"/>
      <c r="Z1293" s="67"/>
      <c r="AA1293" s="67"/>
      <c r="AB1293" s="67"/>
      <c r="AC1293" s="67">
        <v>0</v>
      </c>
      <c r="AD1293" s="67">
        <v>0</v>
      </c>
    </row>
    <row r="1294" spans="2:30" s="5" customFormat="1" ht="13.5" customHeight="1">
      <c r="B1294" s="63" t="s">
        <v>80</v>
      </c>
      <c r="C1294" s="64"/>
      <c r="D1294" s="65"/>
      <c r="E1294" s="7">
        <f t="shared" si="61"/>
        <v>56.2798709333075</v>
      </c>
      <c r="F1294" s="7">
        <f t="shared" si="61"/>
        <v>32.611174458380802</v>
      </c>
      <c r="G1294" s="7">
        <f t="shared" si="61"/>
        <v>7.7100366335913098</v>
      </c>
      <c r="H1294" s="7">
        <f t="shared" si="61"/>
        <v>3.2387976418641902</v>
      </c>
      <c r="I1294" s="7" t="str">
        <f t="shared" si="61"/>
        <v/>
      </c>
      <c r="J1294" s="7" t="str">
        <f t="shared" si="61"/>
        <v/>
      </c>
      <c r="K1294" s="7" t="str">
        <f t="shared" si="61"/>
        <v/>
      </c>
      <c r="L1294" s="7" t="str">
        <f t="shared" si="61"/>
        <v/>
      </c>
      <c r="M1294" s="7">
        <f t="shared" si="61"/>
        <v>2.91127877920377E-2</v>
      </c>
      <c r="N1294" s="7">
        <f t="shared" si="61"/>
        <v>0.13100754506416901</v>
      </c>
      <c r="T1294" s="5" t="s">
        <v>10</v>
      </c>
      <c r="U1294" s="67">
        <v>56.2798709333075</v>
      </c>
      <c r="V1294" s="67">
        <v>32.611174458380802</v>
      </c>
      <c r="W1294" s="67">
        <v>7.7100366335913098</v>
      </c>
      <c r="X1294" s="67">
        <v>3.2387976418641902</v>
      </c>
      <c r="Y1294" s="67"/>
      <c r="Z1294" s="67"/>
      <c r="AA1294" s="67"/>
      <c r="AB1294" s="67"/>
      <c r="AC1294" s="67">
        <v>2.91127877920377E-2</v>
      </c>
      <c r="AD1294" s="67">
        <v>0.13100754506416901</v>
      </c>
    </row>
    <row r="1295" spans="2:30" s="5" customFormat="1" ht="13.5" customHeight="1">
      <c r="B1295" s="57" t="s">
        <v>14</v>
      </c>
      <c r="C1295" s="58"/>
      <c r="D1295" s="59"/>
      <c r="E1295" s="6">
        <f t="shared" si="61"/>
        <v>56.3</v>
      </c>
      <c r="F1295" s="6">
        <f t="shared" si="61"/>
        <v>32.799999999999997</v>
      </c>
      <c r="G1295" s="6">
        <f t="shared" si="61"/>
        <v>7.5</v>
      </c>
      <c r="H1295" s="6">
        <f t="shared" si="61"/>
        <v>3.2</v>
      </c>
      <c r="I1295" s="6" t="str">
        <f t="shared" si="61"/>
        <v/>
      </c>
      <c r="J1295" s="6" t="str">
        <f t="shared" si="61"/>
        <v/>
      </c>
      <c r="K1295" s="6" t="str">
        <f t="shared" si="61"/>
        <v/>
      </c>
      <c r="L1295" s="6" t="str">
        <f t="shared" si="61"/>
        <v/>
      </c>
      <c r="M1295" s="6">
        <f t="shared" si="61"/>
        <v>0</v>
      </c>
      <c r="N1295" s="6">
        <f t="shared" si="61"/>
        <v>0.2</v>
      </c>
      <c r="T1295" s="5" t="s">
        <v>14</v>
      </c>
      <c r="U1295" s="67">
        <v>56.3</v>
      </c>
      <c r="V1295" s="67">
        <v>32.799999999999997</v>
      </c>
      <c r="W1295" s="67">
        <v>7.5</v>
      </c>
      <c r="X1295" s="67">
        <v>3.2</v>
      </c>
      <c r="Y1295" s="67"/>
      <c r="Z1295" s="67"/>
      <c r="AA1295" s="67"/>
      <c r="AB1295" s="67"/>
      <c r="AC1295" s="67">
        <v>0</v>
      </c>
      <c r="AD1295" s="67">
        <v>0.2</v>
      </c>
    </row>
    <row r="1296" spans="2:30" s="5" customFormat="1" ht="3.75" customHeight="1">
      <c r="E1296" s="15"/>
      <c r="M1296" s="15"/>
    </row>
    <row r="1297" spans="2:30" s="5" customFormat="1" ht="12.75" customHeight="1">
      <c r="E1297" s="15"/>
      <c r="M1297" s="15"/>
    </row>
    <row r="1298" spans="2:30" s="5" customFormat="1" ht="12.75" customHeight="1">
      <c r="E1298" s="15"/>
      <c r="M1298" s="15"/>
    </row>
    <row r="1299" spans="2:30" s="5" customFormat="1" ht="12.75" customHeight="1">
      <c r="E1299" s="15"/>
      <c r="M1299" s="15"/>
    </row>
    <row r="1300" spans="2:30" s="5" customFormat="1" ht="12.75" customHeight="1">
      <c r="E1300" s="15"/>
      <c r="M1300" s="15"/>
    </row>
    <row r="1301" spans="2:30" s="5" customFormat="1" ht="12.75" customHeight="1">
      <c r="E1301" s="15"/>
      <c r="M1301" s="15"/>
    </row>
    <row r="1302" spans="2:30" s="5" customFormat="1" ht="12.75" customHeight="1">
      <c r="E1302" s="15"/>
      <c r="M1302" s="15"/>
    </row>
    <row r="1303" spans="2:30" s="5" customFormat="1" ht="12.75" customHeight="1">
      <c r="E1303" s="15"/>
      <c r="M1303" s="15"/>
    </row>
    <row r="1304" spans="2:30" s="5" customFormat="1" ht="12.75" customHeight="1">
      <c r="E1304" s="15"/>
      <c r="M1304" s="15"/>
    </row>
    <row r="1305" spans="2:30" s="5" customFormat="1" ht="12.75" customHeight="1">
      <c r="E1305" s="15"/>
      <c r="M1305" s="15"/>
    </row>
    <row r="1306" spans="2:30" s="5" customFormat="1" ht="12.75" customHeight="1">
      <c r="E1306" s="15"/>
      <c r="M1306" s="15"/>
    </row>
    <row r="1307" spans="2:30" s="5" customFormat="1" ht="12.75" customHeight="1">
      <c r="E1307" s="15"/>
      <c r="M1307" s="15"/>
    </row>
    <row r="1308" spans="2:30" s="5" customFormat="1" ht="12.75" customHeight="1">
      <c r="E1308" s="15"/>
      <c r="M1308" s="15"/>
    </row>
    <row r="1309" spans="2:30" s="5" customFormat="1" ht="13.5" customHeight="1">
      <c r="E1309" s="15"/>
      <c r="M1309" s="15"/>
    </row>
    <row r="1310" spans="2:30" s="5" customFormat="1" ht="13.5" customHeight="1">
      <c r="B1310" s="60" t="s">
        <v>7</v>
      </c>
      <c r="C1310" s="61"/>
      <c r="D1310" s="62"/>
      <c r="E1310" s="33" t="s">
        <v>8</v>
      </c>
      <c r="F1310" s="34"/>
      <c r="G1310" s="34"/>
      <c r="H1310" s="34"/>
      <c r="I1310" s="34"/>
      <c r="J1310" s="34"/>
      <c r="K1310" s="34"/>
      <c r="L1310" s="34"/>
      <c r="M1310" s="34"/>
      <c r="N1310" s="34"/>
    </row>
    <row r="1311" spans="2:30" s="5" customFormat="1" ht="18" customHeight="1">
      <c r="B1311" s="43" t="s">
        <v>191</v>
      </c>
      <c r="C1311" s="44"/>
      <c r="D1311" s="45"/>
      <c r="E1311" s="35" t="str">
        <f>T1313</f>
        <v>国語の授業の内容はよく分かりますか</v>
      </c>
      <c r="F1311" s="36" t="s">
        <v>11</v>
      </c>
      <c r="G1311" s="36" t="s">
        <v>11</v>
      </c>
      <c r="H1311" s="36" t="s">
        <v>11</v>
      </c>
      <c r="I1311" s="36" t="s">
        <v>11</v>
      </c>
      <c r="J1311" s="36" t="s">
        <v>11</v>
      </c>
      <c r="K1311" s="36" t="s">
        <v>11</v>
      </c>
      <c r="L1311" s="36" t="s">
        <v>11</v>
      </c>
      <c r="M1311" s="36" t="s">
        <v>11</v>
      </c>
      <c r="N1311" s="36" t="s">
        <v>11</v>
      </c>
    </row>
    <row r="1312" spans="2:30" s="5" customFormat="1" ht="18" customHeight="1">
      <c r="B1312" s="46"/>
      <c r="C1312" s="47"/>
      <c r="D1312" s="48"/>
      <c r="E1312" s="36" t="s">
        <v>11</v>
      </c>
      <c r="F1312" s="36" t="s">
        <v>11</v>
      </c>
      <c r="G1312" s="36" t="s">
        <v>11</v>
      </c>
      <c r="H1312" s="36" t="s">
        <v>11</v>
      </c>
      <c r="I1312" s="36" t="s">
        <v>11</v>
      </c>
      <c r="J1312" s="36" t="s">
        <v>11</v>
      </c>
      <c r="K1312" s="36" t="s">
        <v>11</v>
      </c>
      <c r="L1312" s="36" t="s">
        <v>11</v>
      </c>
      <c r="M1312" s="36" t="s">
        <v>11</v>
      </c>
      <c r="N1312" s="36" t="s">
        <v>11</v>
      </c>
      <c r="U1312" s="5">
        <v>1</v>
      </c>
      <c r="V1312" s="5">
        <v>2</v>
      </c>
      <c r="W1312" s="5">
        <v>3</v>
      </c>
      <c r="X1312" s="5">
        <v>4</v>
      </c>
      <c r="Y1312" s="5">
        <v>5</v>
      </c>
      <c r="Z1312" s="5">
        <v>6</v>
      </c>
      <c r="AA1312" s="5">
        <v>7</v>
      </c>
      <c r="AB1312" s="5">
        <v>8</v>
      </c>
      <c r="AC1312" s="5">
        <v>9</v>
      </c>
      <c r="AD1312" s="5">
        <v>0</v>
      </c>
    </row>
    <row r="1313" spans="2:30" s="5" customFormat="1" ht="13.5" customHeight="1" thickBot="1">
      <c r="B1313" s="37" t="s">
        <v>9</v>
      </c>
      <c r="C1313" s="38"/>
      <c r="D1313" s="39"/>
      <c r="E1313" s="14" t="s">
        <v>182</v>
      </c>
      <c r="F1313" s="14" t="s">
        <v>0</v>
      </c>
      <c r="G1313" s="14" t="s">
        <v>1</v>
      </c>
      <c r="H1313" s="14" t="s">
        <v>2</v>
      </c>
      <c r="I1313" s="14" t="s">
        <v>3</v>
      </c>
      <c r="J1313" s="14" t="s">
        <v>4</v>
      </c>
      <c r="K1313" s="14" t="s">
        <v>5</v>
      </c>
      <c r="L1313" s="13" t="s">
        <v>6</v>
      </c>
      <c r="M1313" s="12" t="s">
        <v>79</v>
      </c>
      <c r="N1313" s="11" t="s">
        <v>145</v>
      </c>
      <c r="T1313" s="5" t="s">
        <v>55</v>
      </c>
      <c r="U1313" s="5" t="s">
        <v>121</v>
      </c>
      <c r="V1313" s="5" t="s">
        <v>122</v>
      </c>
      <c r="W1313" s="5" t="s">
        <v>123</v>
      </c>
      <c r="X1313" s="5" t="s">
        <v>124</v>
      </c>
      <c r="AC1313" s="5" t="s">
        <v>266</v>
      </c>
      <c r="AD1313" s="5" t="s">
        <v>267</v>
      </c>
    </row>
    <row r="1314" spans="2:30" s="5" customFormat="1" ht="13.5" customHeight="1" thickBot="1">
      <c r="B1314" s="40" t="s">
        <v>272</v>
      </c>
      <c r="C1314" s="41"/>
      <c r="D1314" s="42"/>
      <c r="E1314" s="9">
        <f t="shared" ref="E1314:N1316" si="62">IF(U1314="","",U1314)</f>
        <v>34.267912772585703</v>
      </c>
      <c r="F1314" s="10">
        <f t="shared" si="62"/>
        <v>43.613707165108998</v>
      </c>
      <c r="G1314" s="10">
        <f t="shared" si="62"/>
        <v>17.757009345794401</v>
      </c>
      <c r="H1314" s="10">
        <f t="shared" si="62"/>
        <v>4.3613707165109004</v>
      </c>
      <c r="I1314" s="10" t="str">
        <f t="shared" si="62"/>
        <v/>
      </c>
      <c r="J1314" s="10" t="str">
        <f t="shared" si="62"/>
        <v/>
      </c>
      <c r="K1314" s="10" t="str">
        <f t="shared" si="62"/>
        <v/>
      </c>
      <c r="L1314" s="10" t="str">
        <f t="shared" si="62"/>
        <v/>
      </c>
      <c r="M1314" s="9">
        <f t="shared" si="62"/>
        <v>0</v>
      </c>
      <c r="N1314" s="8">
        <f t="shared" si="62"/>
        <v>0</v>
      </c>
      <c r="T1314" s="5" t="s">
        <v>272</v>
      </c>
      <c r="U1314" s="67">
        <v>34.267912772585703</v>
      </c>
      <c r="V1314" s="67">
        <v>43.613707165108998</v>
      </c>
      <c r="W1314" s="67">
        <v>17.757009345794401</v>
      </c>
      <c r="X1314" s="67">
        <v>4.3613707165109004</v>
      </c>
      <c r="Y1314" s="67"/>
      <c r="Z1314" s="67"/>
      <c r="AA1314" s="67"/>
      <c r="AB1314" s="67"/>
      <c r="AC1314" s="67">
        <v>0</v>
      </c>
      <c r="AD1314" s="67">
        <v>0</v>
      </c>
    </row>
    <row r="1315" spans="2:30" s="5" customFormat="1" ht="13.5" customHeight="1">
      <c r="B1315" s="63" t="s">
        <v>80</v>
      </c>
      <c r="C1315" s="64"/>
      <c r="D1315" s="65"/>
      <c r="E1315" s="7">
        <f t="shared" si="62"/>
        <v>28.384968097236701</v>
      </c>
      <c r="F1315" s="7">
        <f t="shared" si="62"/>
        <v>47.206385404789103</v>
      </c>
      <c r="G1315" s="7">
        <f t="shared" si="62"/>
        <v>18.7850263228123</v>
      </c>
      <c r="H1315" s="7">
        <f t="shared" si="62"/>
        <v>5.4513695140590501</v>
      </c>
      <c r="I1315" s="7" t="str">
        <f t="shared" si="62"/>
        <v/>
      </c>
      <c r="J1315" s="7" t="str">
        <f t="shared" si="62"/>
        <v/>
      </c>
      <c r="K1315" s="7" t="str">
        <f t="shared" si="62"/>
        <v/>
      </c>
      <c r="L1315" s="7" t="str">
        <f t="shared" si="62"/>
        <v/>
      </c>
      <c r="M1315" s="7">
        <f t="shared" si="62"/>
        <v>1.6982459545355301E-2</v>
      </c>
      <c r="N1315" s="7">
        <f t="shared" si="62"/>
        <v>0.15526820155753401</v>
      </c>
      <c r="T1315" s="5" t="s">
        <v>10</v>
      </c>
      <c r="U1315" s="67">
        <v>28.384968097236701</v>
      </c>
      <c r="V1315" s="67">
        <v>47.206385404789103</v>
      </c>
      <c r="W1315" s="67">
        <v>18.7850263228123</v>
      </c>
      <c r="X1315" s="67">
        <v>5.4513695140590501</v>
      </c>
      <c r="Y1315" s="67"/>
      <c r="Z1315" s="67"/>
      <c r="AA1315" s="67"/>
      <c r="AB1315" s="67"/>
      <c r="AC1315" s="67">
        <v>1.6982459545355301E-2</v>
      </c>
      <c r="AD1315" s="67">
        <v>0.15526820155753401</v>
      </c>
    </row>
    <row r="1316" spans="2:30" s="5" customFormat="1" ht="13.5" customHeight="1">
      <c r="B1316" s="57" t="s">
        <v>14</v>
      </c>
      <c r="C1316" s="58"/>
      <c r="D1316" s="59"/>
      <c r="E1316" s="6">
        <f t="shared" si="62"/>
        <v>26.2</v>
      </c>
      <c r="F1316" s="6">
        <f t="shared" si="62"/>
        <v>47.9</v>
      </c>
      <c r="G1316" s="6">
        <f t="shared" si="62"/>
        <v>19.8</v>
      </c>
      <c r="H1316" s="6">
        <f t="shared" si="62"/>
        <v>5.9</v>
      </c>
      <c r="I1316" s="6" t="str">
        <f t="shared" si="62"/>
        <v/>
      </c>
      <c r="J1316" s="6" t="str">
        <f t="shared" si="62"/>
        <v/>
      </c>
      <c r="K1316" s="6" t="str">
        <f t="shared" si="62"/>
        <v/>
      </c>
      <c r="L1316" s="6" t="str">
        <f t="shared" si="62"/>
        <v/>
      </c>
      <c r="M1316" s="6">
        <f t="shared" si="62"/>
        <v>0</v>
      </c>
      <c r="N1316" s="6">
        <f t="shared" si="62"/>
        <v>0.2</v>
      </c>
      <c r="T1316" s="5" t="s">
        <v>14</v>
      </c>
      <c r="U1316" s="67">
        <v>26.2</v>
      </c>
      <c r="V1316" s="67">
        <v>47.9</v>
      </c>
      <c r="W1316" s="67">
        <v>19.8</v>
      </c>
      <c r="X1316" s="67">
        <v>5.9</v>
      </c>
      <c r="Y1316" s="67"/>
      <c r="Z1316" s="67"/>
      <c r="AA1316" s="67"/>
      <c r="AB1316" s="67"/>
      <c r="AC1316" s="67">
        <v>0</v>
      </c>
      <c r="AD1316" s="67">
        <v>0.2</v>
      </c>
    </row>
    <row r="1317" spans="2:30" s="5" customFormat="1" ht="3.75" customHeight="1">
      <c r="E1317" s="15"/>
      <c r="M1317" s="15"/>
    </row>
    <row r="1318" spans="2:30" s="5" customFormat="1" ht="12.75" customHeight="1">
      <c r="E1318" s="15"/>
      <c r="M1318" s="15"/>
    </row>
    <row r="1319" spans="2:30" s="5" customFormat="1" ht="12.75" customHeight="1">
      <c r="E1319" s="15"/>
      <c r="M1319" s="15"/>
    </row>
    <row r="1320" spans="2:30" s="5" customFormat="1" ht="12.75" customHeight="1">
      <c r="E1320" s="15"/>
      <c r="M1320" s="15"/>
    </row>
    <row r="1321" spans="2:30" s="5" customFormat="1" ht="12.75" customHeight="1">
      <c r="E1321" s="15"/>
      <c r="M1321" s="15"/>
    </row>
    <row r="1322" spans="2:30" s="5" customFormat="1" ht="12.75" customHeight="1">
      <c r="E1322" s="15"/>
      <c r="M1322" s="15"/>
    </row>
    <row r="1323" spans="2:30" s="5" customFormat="1" ht="12.75" customHeight="1">
      <c r="E1323" s="15"/>
      <c r="M1323" s="15"/>
    </row>
    <row r="1324" spans="2:30" s="5" customFormat="1" ht="12.75" customHeight="1">
      <c r="E1324" s="15"/>
      <c r="M1324" s="15"/>
    </row>
    <row r="1325" spans="2:30" s="5" customFormat="1" ht="12.75" customHeight="1">
      <c r="E1325" s="15"/>
      <c r="M1325" s="15"/>
    </row>
    <row r="1326" spans="2:30" s="5" customFormat="1" ht="12.75" customHeight="1">
      <c r="E1326" s="15"/>
      <c r="M1326" s="15"/>
    </row>
    <row r="1327" spans="2:30" s="5" customFormat="1" ht="12.75" customHeight="1">
      <c r="E1327" s="15"/>
      <c r="M1327" s="15"/>
    </row>
    <row r="1328" spans="2:30" s="5" customFormat="1" ht="12.75" customHeight="1">
      <c r="E1328" s="15"/>
      <c r="M1328" s="15"/>
    </row>
    <row r="1329" spans="2:30" s="5" customFormat="1" ht="12.75" customHeight="1">
      <c r="E1329" s="15"/>
      <c r="M1329" s="15"/>
    </row>
    <row r="1330" spans="2:30" s="5" customFormat="1" ht="15.6" customHeight="1">
      <c r="E1330" s="15"/>
      <c r="M1330" s="15"/>
    </row>
    <row r="1331" spans="2:30" s="5" customFormat="1" ht="13.5" customHeight="1">
      <c r="B1331" s="60" t="s">
        <v>7</v>
      </c>
      <c r="C1331" s="61"/>
      <c r="D1331" s="62"/>
      <c r="E1331" s="33" t="s">
        <v>8</v>
      </c>
      <c r="F1331" s="34"/>
      <c r="G1331" s="34"/>
      <c r="H1331" s="34"/>
      <c r="I1331" s="34"/>
      <c r="J1331" s="34"/>
      <c r="K1331" s="34"/>
      <c r="L1331" s="34"/>
      <c r="M1331" s="34"/>
      <c r="N1331" s="34"/>
    </row>
    <row r="1332" spans="2:30" s="5" customFormat="1" ht="18" customHeight="1">
      <c r="B1332" s="43" t="s">
        <v>247</v>
      </c>
      <c r="C1332" s="44"/>
      <c r="D1332" s="45"/>
      <c r="E1332" s="35" t="str">
        <f>T1334</f>
        <v>読書は好きですか</v>
      </c>
      <c r="F1332" s="36" t="s">
        <v>11</v>
      </c>
      <c r="G1332" s="36" t="s">
        <v>11</v>
      </c>
      <c r="H1332" s="36" t="s">
        <v>11</v>
      </c>
      <c r="I1332" s="36" t="s">
        <v>11</v>
      </c>
      <c r="J1332" s="36" t="s">
        <v>11</v>
      </c>
      <c r="K1332" s="36" t="s">
        <v>11</v>
      </c>
      <c r="L1332" s="36" t="s">
        <v>11</v>
      </c>
      <c r="M1332" s="36" t="s">
        <v>11</v>
      </c>
      <c r="N1332" s="36" t="s">
        <v>11</v>
      </c>
    </row>
    <row r="1333" spans="2:30" s="5" customFormat="1" ht="18" customHeight="1">
      <c r="B1333" s="46"/>
      <c r="C1333" s="47"/>
      <c r="D1333" s="48"/>
      <c r="E1333" s="36" t="s">
        <v>11</v>
      </c>
      <c r="F1333" s="36" t="s">
        <v>11</v>
      </c>
      <c r="G1333" s="36" t="s">
        <v>11</v>
      </c>
      <c r="H1333" s="36" t="s">
        <v>11</v>
      </c>
      <c r="I1333" s="36" t="s">
        <v>11</v>
      </c>
      <c r="J1333" s="36" t="s">
        <v>11</v>
      </c>
      <c r="K1333" s="36" t="s">
        <v>11</v>
      </c>
      <c r="L1333" s="36" t="s">
        <v>11</v>
      </c>
      <c r="M1333" s="36" t="s">
        <v>11</v>
      </c>
      <c r="N1333" s="36" t="s">
        <v>11</v>
      </c>
      <c r="U1333" s="5">
        <v>1</v>
      </c>
      <c r="V1333" s="5">
        <v>2</v>
      </c>
      <c r="W1333" s="5">
        <v>3</v>
      </c>
      <c r="X1333" s="5">
        <v>4</v>
      </c>
      <c r="Y1333" s="5">
        <v>5</v>
      </c>
      <c r="Z1333" s="5">
        <v>6</v>
      </c>
      <c r="AA1333" s="5">
        <v>7</v>
      </c>
      <c r="AB1333" s="5">
        <v>8</v>
      </c>
      <c r="AC1333" s="5">
        <v>9</v>
      </c>
      <c r="AD1333" s="5">
        <v>0</v>
      </c>
    </row>
    <row r="1334" spans="2:30" s="5" customFormat="1" ht="13.5" customHeight="1" thickBot="1">
      <c r="B1334" s="37" t="s">
        <v>9</v>
      </c>
      <c r="C1334" s="38"/>
      <c r="D1334" s="39"/>
      <c r="E1334" s="14" t="s">
        <v>182</v>
      </c>
      <c r="F1334" s="14" t="s">
        <v>0</v>
      </c>
      <c r="G1334" s="14" t="s">
        <v>1</v>
      </c>
      <c r="H1334" s="14" t="s">
        <v>2</v>
      </c>
      <c r="I1334" s="14" t="s">
        <v>3</v>
      </c>
      <c r="J1334" s="14" t="s">
        <v>4</v>
      </c>
      <c r="K1334" s="14" t="s">
        <v>5</v>
      </c>
      <c r="L1334" s="13" t="s">
        <v>6</v>
      </c>
      <c r="M1334" s="12" t="s">
        <v>79</v>
      </c>
      <c r="N1334" s="11" t="s">
        <v>145</v>
      </c>
      <c r="T1334" s="5" t="s">
        <v>56</v>
      </c>
      <c r="U1334" s="5" t="s">
        <v>121</v>
      </c>
      <c r="V1334" s="5" t="s">
        <v>122</v>
      </c>
      <c r="W1334" s="5" t="s">
        <v>123</v>
      </c>
      <c r="X1334" s="5" t="s">
        <v>124</v>
      </c>
      <c r="AC1334" s="5" t="s">
        <v>266</v>
      </c>
      <c r="AD1334" s="5" t="s">
        <v>267</v>
      </c>
    </row>
    <row r="1335" spans="2:30" s="5" customFormat="1" ht="13.5" customHeight="1" thickBot="1">
      <c r="B1335" s="40" t="s">
        <v>272</v>
      </c>
      <c r="C1335" s="41"/>
      <c r="D1335" s="42"/>
      <c r="E1335" s="9">
        <f t="shared" ref="E1335:N1337" si="63">IF(U1335="","",U1335)</f>
        <v>47.663551401869199</v>
      </c>
      <c r="F1335" s="10">
        <f t="shared" si="63"/>
        <v>21.806853582554499</v>
      </c>
      <c r="G1335" s="10">
        <f t="shared" si="63"/>
        <v>14.953271028037401</v>
      </c>
      <c r="H1335" s="10">
        <f t="shared" si="63"/>
        <v>15.576323987538901</v>
      </c>
      <c r="I1335" s="10" t="str">
        <f t="shared" si="63"/>
        <v/>
      </c>
      <c r="J1335" s="10" t="str">
        <f t="shared" si="63"/>
        <v/>
      </c>
      <c r="K1335" s="10" t="str">
        <f t="shared" si="63"/>
        <v/>
      </c>
      <c r="L1335" s="10" t="str">
        <f t="shared" si="63"/>
        <v/>
      </c>
      <c r="M1335" s="9">
        <f t="shared" si="63"/>
        <v>0</v>
      </c>
      <c r="N1335" s="8">
        <f t="shared" si="63"/>
        <v>0</v>
      </c>
      <c r="T1335" s="5" t="s">
        <v>272</v>
      </c>
      <c r="U1335" s="67">
        <v>47.663551401869199</v>
      </c>
      <c r="V1335" s="67">
        <v>21.806853582554499</v>
      </c>
      <c r="W1335" s="67">
        <v>14.953271028037401</v>
      </c>
      <c r="X1335" s="67">
        <v>15.576323987538901</v>
      </c>
      <c r="Y1335" s="67"/>
      <c r="Z1335" s="67"/>
      <c r="AA1335" s="67"/>
      <c r="AB1335" s="67"/>
      <c r="AC1335" s="67">
        <v>0</v>
      </c>
      <c r="AD1335" s="67">
        <v>0</v>
      </c>
    </row>
    <row r="1336" spans="2:30" s="5" customFormat="1" ht="13.5" customHeight="1">
      <c r="B1336" s="63" t="s">
        <v>80</v>
      </c>
      <c r="C1336" s="64"/>
      <c r="D1336" s="65"/>
      <c r="E1336" s="7">
        <f t="shared" si="63"/>
        <v>51.046847327688702</v>
      </c>
      <c r="F1336" s="7">
        <f t="shared" si="63"/>
        <v>22.5090370945438</v>
      </c>
      <c r="G1336" s="7">
        <f t="shared" si="63"/>
        <v>14.682549309784299</v>
      </c>
      <c r="H1336" s="7">
        <f t="shared" si="63"/>
        <v>11.5189597030496</v>
      </c>
      <c r="I1336" s="7" t="str">
        <f t="shared" si="63"/>
        <v/>
      </c>
      <c r="J1336" s="7" t="str">
        <f t="shared" si="63"/>
        <v/>
      </c>
      <c r="K1336" s="7" t="str">
        <f t="shared" si="63"/>
        <v/>
      </c>
      <c r="L1336" s="7" t="str">
        <f t="shared" si="63"/>
        <v/>
      </c>
      <c r="M1336" s="7">
        <f t="shared" si="63"/>
        <v>7.5208035129430598E-2</v>
      </c>
      <c r="N1336" s="7">
        <f t="shared" si="63"/>
        <v>0.16739852980421599</v>
      </c>
      <c r="T1336" s="5" t="s">
        <v>10</v>
      </c>
      <c r="U1336" s="67">
        <v>51.046847327688702</v>
      </c>
      <c r="V1336" s="67">
        <v>22.5090370945438</v>
      </c>
      <c r="W1336" s="67">
        <v>14.682549309784299</v>
      </c>
      <c r="X1336" s="67">
        <v>11.5189597030496</v>
      </c>
      <c r="Y1336" s="67"/>
      <c r="Z1336" s="67"/>
      <c r="AA1336" s="67"/>
      <c r="AB1336" s="67"/>
      <c r="AC1336" s="67">
        <v>7.5208035129430598E-2</v>
      </c>
      <c r="AD1336" s="67">
        <v>0.16739852980421599</v>
      </c>
    </row>
    <row r="1337" spans="2:30" s="5" customFormat="1" ht="13.5" customHeight="1">
      <c r="B1337" s="57" t="s">
        <v>14</v>
      </c>
      <c r="C1337" s="58"/>
      <c r="D1337" s="59"/>
      <c r="E1337" s="6">
        <f t="shared" si="63"/>
        <v>46.5</v>
      </c>
      <c r="F1337" s="6">
        <f t="shared" si="63"/>
        <v>23.4</v>
      </c>
      <c r="G1337" s="6">
        <f t="shared" si="63"/>
        <v>16.2</v>
      </c>
      <c r="H1337" s="6">
        <f t="shared" si="63"/>
        <v>13.6</v>
      </c>
      <c r="I1337" s="6" t="str">
        <f t="shared" si="63"/>
        <v/>
      </c>
      <c r="J1337" s="6" t="str">
        <f t="shared" si="63"/>
        <v/>
      </c>
      <c r="K1337" s="6" t="str">
        <f t="shared" si="63"/>
        <v/>
      </c>
      <c r="L1337" s="6" t="str">
        <f t="shared" si="63"/>
        <v/>
      </c>
      <c r="M1337" s="6">
        <f t="shared" si="63"/>
        <v>0.1</v>
      </c>
      <c r="N1337" s="6">
        <f t="shared" si="63"/>
        <v>0.2</v>
      </c>
      <c r="T1337" s="5" t="s">
        <v>14</v>
      </c>
      <c r="U1337" s="67">
        <v>46.5</v>
      </c>
      <c r="V1337" s="67">
        <v>23.4</v>
      </c>
      <c r="W1337" s="67">
        <v>16.2</v>
      </c>
      <c r="X1337" s="67">
        <v>13.6</v>
      </c>
      <c r="Y1337" s="67"/>
      <c r="Z1337" s="67"/>
      <c r="AA1337" s="67"/>
      <c r="AB1337" s="67"/>
      <c r="AC1337" s="67">
        <v>0.1</v>
      </c>
      <c r="AD1337" s="67">
        <v>0.2</v>
      </c>
    </row>
    <row r="1338" spans="2:30" s="5" customFormat="1" ht="3.75" customHeight="1">
      <c r="E1338" s="15"/>
      <c r="M1338" s="15"/>
    </row>
    <row r="1339" spans="2:30" s="5" customFormat="1" ht="12.75" customHeight="1">
      <c r="E1339" s="15"/>
      <c r="M1339" s="15"/>
    </row>
    <row r="1340" spans="2:30" s="5" customFormat="1" ht="12.75" customHeight="1">
      <c r="E1340" s="15"/>
      <c r="M1340" s="15"/>
    </row>
    <row r="1341" spans="2:30" s="5" customFormat="1" ht="12.75" customHeight="1">
      <c r="E1341" s="15"/>
      <c r="M1341" s="15"/>
    </row>
    <row r="1342" spans="2:30" s="5" customFormat="1" ht="12.75" customHeight="1">
      <c r="E1342" s="15"/>
      <c r="M1342" s="15"/>
    </row>
    <row r="1343" spans="2:30" s="5" customFormat="1" ht="12.75" customHeight="1">
      <c r="E1343" s="15"/>
      <c r="M1343" s="15"/>
    </row>
    <row r="1344" spans="2:30" s="5" customFormat="1" ht="12.75" customHeight="1">
      <c r="E1344" s="15"/>
      <c r="M1344" s="15"/>
    </row>
    <row r="1345" spans="2:30" s="5" customFormat="1" ht="12.75" customHeight="1">
      <c r="E1345" s="15"/>
      <c r="M1345" s="15"/>
    </row>
    <row r="1346" spans="2:30" s="5" customFormat="1" ht="12.75" customHeight="1">
      <c r="E1346" s="15"/>
      <c r="M1346" s="15"/>
    </row>
    <row r="1347" spans="2:30" s="5" customFormat="1" ht="12.75" customHeight="1">
      <c r="E1347" s="15"/>
      <c r="M1347" s="15"/>
    </row>
    <row r="1348" spans="2:30" s="5" customFormat="1" ht="12.75" customHeight="1">
      <c r="E1348" s="15"/>
      <c r="M1348" s="15"/>
    </row>
    <row r="1349" spans="2:30" s="5" customFormat="1" ht="12.75" customHeight="1">
      <c r="E1349" s="15"/>
      <c r="M1349" s="15"/>
    </row>
    <row r="1350" spans="2:30" s="5" customFormat="1" ht="12.75" customHeight="1">
      <c r="E1350" s="15"/>
      <c r="M1350" s="15"/>
    </row>
    <row r="1351" spans="2:30" s="5" customFormat="1" ht="13.5" customHeight="1">
      <c r="E1351" s="15"/>
      <c r="M1351" s="15"/>
    </row>
    <row r="1352" spans="2:30" s="5" customFormat="1" ht="13.5" customHeight="1">
      <c r="B1352" s="60" t="s">
        <v>7</v>
      </c>
      <c r="C1352" s="61"/>
      <c r="D1352" s="62"/>
      <c r="E1352" s="33" t="s">
        <v>8</v>
      </c>
      <c r="F1352" s="34"/>
      <c r="G1352" s="34"/>
      <c r="H1352" s="34"/>
      <c r="I1352" s="34"/>
      <c r="J1352" s="34"/>
      <c r="K1352" s="34"/>
      <c r="L1352" s="34"/>
      <c r="M1352" s="34"/>
      <c r="N1352" s="34"/>
    </row>
    <row r="1353" spans="2:30" s="5" customFormat="1" ht="18" customHeight="1">
      <c r="B1353" s="43" t="s">
        <v>190</v>
      </c>
      <c r="C1353" s="44"/>
      <c r="D1353" s="45"/>
      <c r="E1353" s="35" t="str">
        <f>T1355</f>
        <v>国語の授業で学習したことは，将来，社会に出たときに役に立つと思いますか</v>
      </c>
      <c r="F1353" s="36" t="s">
        <v>11</v>
      </c>
      <c r="G1353" s="36" t="s">
        <v>11</v>
      </c>
      <c r="H1353" s="36" t="s">
        <v>11</v>
      </c>
      <c r="I1353" s="36" t="s">
        <v>11</v>
      </c>
      <c r="J1353" s="36" t="s">
        <v>11</v>
      </c>
      <c r="K1353" s="36" t="s">
        <v>11</v>
      </c>
      <c r="L1353" s="36" t="s">
        <v>11</v>
      </c>
      <c r="M1353" s="36" t="s">
        <v>11</v>
      </c>
      <c r="N1353" s="36" t="s">
        <v>11</v>
      </c>
    </row>
    <row r="1354" spans="2:30" s="5" customFormat="1" ht="18" customHeight="1">
      <c r="B1354" s="46"/>
      <c r="C1354" s="47"/>
      <c r="D1354" s="48"/>
      <c r="E1354" s="36" t="s">
        <v>11</v>
      </c>
      <c r="F1354" s="36" t="s">
        <v>11</v>
      </c>
      <c r="G1354" s="36" t="s">
        <v>11</v>
      </c>
      <c r="H1354" s="36" t="s">
        <v>11</v>
      </c>
      <c r="I1354" s="36" t="s">
        <v>11</v>
      </c>
      <c r="J1354" s="36" t="s">
        <v>11</v>
      </c>
      <c r="K1354" s="36" t="s">
        <v>11</v>
      </c>
      <c r="L1354" s="36" t="s">
        <v>11</v>
      </c>
      <c r="M1354" s="36" t="s">
        <v>11</v>
      </c>
      <c r="N1354" s="36" t="s">
        <v>11</v>
      </c>
      <c r="U1354" s="5">
        <v>1</v>
      </c>
      <c r="V1354" s="5">
        <v>2</v>
      </c>
      <c r="W1354" s="5">
        <v>3</v>
      </c>
      <c r="X1354" s="5">
        <v>4</v>
      </c>
      <c r="Y1354" s="5">
        <v>5</v>
      </c>
      <c r="Z1354" s="5">
        <v>6</v>
      </c>
      <c r="AA1354" s="5">
        <v>7</v>
      </c>
      <c r="AB1354" s="5">
        <v>8</v>
      </c>
      <c r="AC1354" s="5">
        <v>9</v>
      </c>
      <c r="AD1354" s="5">
        <v>0</v>
      </c>
    </row>
    <row r="1355" spans="2:30" s="5" customFormat="1" ht="13.5" customHeight="1" thickBot="1">
      <c r="B1355" s="37" t="s">
        <v>9</v>
      </c>
      <c r="C1355" s="38"/>
      <c r="D1355" s="39"/>
      <c r="E1355" s="14" t="s">
        <v>182</v>
      </c>
      <c r="F1355" s="14" t="s">
        <v>0</v>
      </c>
      <c r="G1355" s="14" t="s">
        <v>1</v>
      </c>
      <c r="H1355" s="14" t="s">
        <v>2</v>
      </c>
      <c r="I1355" s="14" t="s">
        <v>3</v>
      </c>
      <c r="J1355" s="14" t="s">
        <v>4</v>
      </c>
      <c r="K1355" s="14" t="s">
        <v>5</v>
      </c>
      <c r="L1355" s="13" t="s">
        <v>6</v>
      </c>
      <c r="M1355" s="12" t="s">
        <v>79</v>
      </c>
      <c r="N1355" s="11" t="s">
        <v>145</v>
      </c>
      <c r="T1355" s="5" t="s">
        <v>57</v>
      </c>
      <c r="U1355" s="5" t="s">
        <v>121</v>
      </c>
      <c r="V1355" s="5" t="s">
        <v>122</v>
      </c>
      <c r="W1355" s="5" t="s">
        <v>123</v>
      </c>
      <c r="X1355" s="5" t="s">
        <v>124</v>
      </c>
      <c r="AC1355" s="5" t="s">
        <v>266</v>
      </c>
      <c r="AD1355" s="5" t="s">
        <v>267</v>
      </c>
    </row>
    <row r="1356" spans="2:30" s="5" customFormat="1" ht="13.5" customHeight="1" thickBot="1">
      <c r="B1356" s="40" t="s">
        <v>272</v>
      </c>
      <c r="C1356" s="41"/>
      <c r="D1356" s="42"/>
      <c r="E1356" s="9">
        <f t="shared" ref="E1356:N1358" si="64">IF(U1356="","",U1356)</f>
        <v>41.121495327102799</v>
      </c>
      <c r="F1356" s="10">
        <f t="shared" si="64"/>
        <v>44.236760124610598</v>
      </c>
      <c r="G1356" s="10">
        <f t="shared" si="64"/>
        <v>10.903426791277299</v>
      </c>
      <c r="H1356" s="10">
        <f t="shared" si="64"/>
        <v>3.7383177570093502</v>
      </c>
      <c r="I1356" s="10" t="str">
        <f t="shared" si="64"/>
        <v/>
      </c>
      <c r="J1356" s="10" t="str">
        <f t="shared" si="64"/>
        <v/>
      </c>
      <c r="K1356" s="10" t="str">
        <f t="shared" si="64"/>
        <v/>
      </c>
      <c r="L1356" s="10" t="str">
        <f t="shared" si="64"/>
        <v/>
      </c>
      <c r="M1356" s="9">
        <f t="shared" si="64"/>
        <v>0</v>
      </c>
      <c r="N1356" s="8">
        <f t="shared" si="64"/>
        <v>0</v>
      </c>
      <c r="T1356" s="5" t="s">
        <v>272</v>
      </c>
      <c r="U1356" s="67">
        <v>41.121495327102799</v>
      </c>
      <c r="V1356" s="67">
        <v>44.236760124610598</v>
      </c>
      <c r="W1356" s="67">
        <v>10.903426791277299</v>
      </c>
      <c r="X1356" s="67">
        <v>3.7383177570093502</v>
      </c>
      <c r="Y1356" s="67"/>
      <c r="Z1356" s="67"/>
      <c r="AA1356" s="67"/>
      <c r="AB1356" s="67"/>
      <c r="AC1356" s="67">
        <v>0</v>
      </c>
      <c r="AD1356" s="67">
        <v>0</v>
      </c>
    </row>
    <row r="1357" spans="2:30" s="5" customFormat="1" ht="13.5" customHeight="1">
      <c r="B1357" s="63" t="s">
        <v>80</v>
      </c>
      <c r="C1357" s="64"/>
      <c r="D1357" s="65"/>
      <c r="E1357" s="7">
        <f t="shared" si="64"/>
        <v>46.066134549600903</v>
      </c>
      <c r="F1357" s="7">
        <f t="shared" si="64"/>
        <v>38.467696935879097</v>
      </c>
      <c r="G1357" s="7">
        <f t="shared" si="64"/>
        <v>11.6257065916204</v>
      </c>
      <c r="H1357" s="7">
        <f t="shared" si="64"/>
        <v>3.61483781751134</v>
      </c>
      <c r="I1357" s="7" t="str">
        <f t="shared" si="64"/>
        <v/>
      </c>
      <c r="J1357" s="7" t="str">
        <f t="shared" si="64"/>
        <v/>
      </c>
      <c r="K1357" s="7" t="str">
        <f t="shared" si="64"/>
        <v/>
      </c>
      <c r="L1357" s="7" t="str">
        <f t="shared" si="64"/>
        <v/>
      </c>
      <c r="M1357" s="7">
        <f t="shared" si="64"/>
        <v>3.8817050389383503E-2</v>
      </c>
      <c r="N1357" s="7">
        <f t="shared" si="64"/>
        <v>0.18680705499890801</v>
      </c>
      <c r="T1357" s="5" t="s">
        <v>10</v>
      </c>
      <c r="U1357" s="67">
        <v>46.066134549600903</v>
      </c>
      <c r="V1357" s="67">
        <v>38.467696935879097</v>
      </c>
      <c r="W1357" s="67">
        <v>11.6257065916204</v>
      </c>
      <c r="X1357" s="67">
        <v>3.61483781751134</v>
      </c>
      <c r="Y1357" s="67"/>
      <c r="Z1357" s="67"/>
      <c r="AA1357" s="67"/>
      <c r="AB1357" s="67"/>
      <c r="AC1357" s="67">
        <v>3.8817050389383503E-2</v>
      </c>
      <c r="AD1357" s="67">
        <v>0.18680705499890801</v>
      </c>
    </row>
    <row r="1358" spans="2:30" s="5" customFormat="1" ht="13.5" customHeight="1">
      <c r="B1358" s="57" t="s">
        <v>14</v>
      </c>
      <c r="C1358" s="58"/>
      <c r="D1358" s="59"/>
      <c r="E1358" s="6">
        <f t="shared" si="64"/>
        <v>46.2</v>
      </c>
      <c r="F1358" s="6">
        <f t="shared" si="64"/>
        <v>38.4</v>
      </c>
      <c r="G1358" s="6">
        <f t="shared" si="64"/>
        <v>11.5</v>
      </c>
      <c r="H1358" s="6">
        <f t="shared" si="64"/>
        <v>3.7</v>
      </c>
      <c r="I1358" s="6" t="str">
        <f t="shared" si="64"/>
        <v/>
      </c>
      <c r="J1358" s="6" t="str">
        <f t="shared" si="64"/>
        <v/>
      </c>
      <c r="K1358" s="6" t="str">
        <f t="shared" si="64"/>
        <v/>
      </c>
      <c r="L1358" s="6" t="str">
        <f t="shared" si="64"/>
        <v/>
      </c>
      <c r="M1358" s="6">
        <f t="shared" si="64"/>
        <v>0</v>
      </c>
      <c r="N1358" s="6">
        <f t="shared" si="64"/>
        <v>0.2</v>
      </c>
      <c r="T1358" s="5" t="s">
        <v>14</v>
      </c>
      <c r="U1358" s="67">
        <v>46.2</v>
      </c>
      <c r="V1358" s="67">
        <v>38.4</v>
      </c>
      <c r="W1358" s="67">
        <v>11.5</v>
      </c>
      <c r="X1358" s="67">
        <v>3.7</v>
      </c>
      <c r="Y1358" s="67"/>
      <c r="Z1358" s="67"/>
      <c r="AA1358" s="67"/>
      <c r="AB1358" s="67"/>
      <c r="AC1358" s="67">
        <v>0</v>
      </c>
      <c r="AD1358" s="67">
        <v>0.2</v>
      </c>
    </row>
    <row r="1359" spans="2:30" s="5" customFormat="1" ht="3.75" customHeight="1">
      <c r="E1359" s="15"/>
      <c r="M1359" s="15"/>
    </row>
    <row r="1360" spans="2:30" s="5" customFormat="1" ht="12.75" customHeight="1">
      <c r="E1360" s="15"/>
      <c r="M1360" s="15"/>
    </row>
    <row r="1361" spans="2:30" s="5" customFormat="1" ht="12.75" customHeight="1">
      <c r="E1361" s="15"/>
      <c r="M1361" s="15"/>
    </row>
    <row r="1362" spans="2:30" s="5" customFormat="1" ht="12.75" customHeight="1">
      <c r="E1362" s="15"/>
      <c r="M1362" s="15"/>
    </row>
    <row r="1363" spans="2:30" s="5" customFormat="1" ht="12.75" customHeight="1">
      <c r="E1363" s="15"/>
      <c r="M1363" s="15"/>
    </row>
    <row r="1364" spans="2:30" s="5" customFormat="1" ht="12.75" customHeight="1">
      <c r="E1364" s="15"/>
      <c r="M1364" s="15"/>
    </row>
    <row r="1365" spans="2:30" s="5" customFormat="1" ht="12.75" customHeight="1">
      <c r="E1365" s="15"/>
      <c r="M1365" s="15"/>
    </row>
    <row r="1366" spans="2:30" s="5" customFormat="1" ht="12.75" customHeight="1">
      <c r="E1366" s="15"/>
      <c r="M1366" s="15"/>
    </row>
    <row r="1367" spans="2:30" s="5" customFormat="1" ht="12.75" customHeight="1">
      <c r="E1367" s="15"/>
      <c r="M1367" s="15"/>
    </row>
    <row r="1368" spans="2:30" s="5" customFormat="1" ht="12.75" customHeight="1">
      <c r="E1368" s="15"/>
      <c r="M1368" s="15"/>
    </row>
    <row r="1369" spans="2:30" s="5" customFormat="1" ht="12.75" customHeight="1">
      <c r="E1369" s="15"/>
      <c r="M1369" s="15"/>
    </row>
    <row r="1370" spans="2:30" s="5" customFormat="1" ht="12.75" customHeight="1">
      <c r="E1370" s="15"/>
      <c r="M1370" s="15"/>
    </row>
    <row r="1371" spans="2:30" s="5" customFormat="1" ht="12.75" customHeight="1">
      <c r="E1371" s="15"/>
      <c r="M1371" s="15"/>
    </row>
    <row r="1372" spans="2:30" s="5" customFormat="1" ht="13.5" customHeight="1">
      <c r="E1372" s="15"/>
      <c r="M1372" s="15"/>
    </row>
    <row r="1373" spans="2:30" s="5" customFormat="1" ht="13.5" customHeight="1">
      <c r="B1373" s="60" t="s">
        <v>7</v>
      </c>
      <c r="C1373" s="61"/>
      <c r="D1373" s="62"/>
      <c r="E1373" s="33" t="s">
        <v>8</v>
      </c>
      <c r="F1373" s="34"/>
      <c r="G1373" s="34"/>
      <c r="H1373" s="34"/>
      <c r="I1373" s="34"/>
      <c r="J1373" s="34"/>
      <c r="K1373" s="34"/>
      <c r="L1373" s="34"/>
      <c r="M1373" s="34"/>
      <c r="N1373" s="34"/>
    </row>
    <row r="1374" spans="2:30" s="5" customFormat="1" ht="18" customHeight="1">
      <c r="B1374" s="43" t="s">
        <v>246</v>
      </c>
      <c r="C1374" s="44"/>
      <c r="D1374" s="45"/>
      <c r="E1374" s="35" t="str">
        <f>T1376</f>
        <v>国語の授業で目的に応じて資料を読み，自分の考えを話したり，書いたりしていますか</v>
      </c>
      <c r="F1374" s="36" t="s">
        <v>11</v>
      </c>
      <c r="G1374" s="36" t="s">
        <v>11</v>
      </c>
      <c r="H1374" s="36" t="s">
        <v>11</v>
      </c>
      <c r="I1374" s="36" t="s">
        <v>11</v>
      </c>
      <c r="J1374" s="36" t="s">
        <v>11</v>
      </c>
      <c r="K1374" s="36" t="s">
        <v>11</v>
      </c>
      <c r="L1374" s="36" t="s">
        <v>11</v>
      </c>
      <c r="M1374" s="36" t="s">
        <v>11</v>
      </c>
      <c r="N1374" s="36" t="s">
        <v>11</v>
      </c>
    </row>
    <row r="1375" spans="2:30" s="5" customFormat="1" ht="18" customHeight="1">
      <c r="B1375" s="46"/>
      <c r="C1375" s="47"/>
      <c r="D1375" s="48"/>
      <c r="E1375" s="36" t="s">
        <v>11</v>
      </c>
      <c r="F1375" s="36" t="s">
        <v>11</v>
      </c>
      <c r="G1375" s="36" t="s">
        <v>11</v>
      </c>
      <c r="H1375" s="36" t="s">
        <v>11</v>
      </c>
      <c r="I1375" s="36" t="s">
        <v>11</v>
      </c>
      <c r="J1375" s="36" t="s">
        <v>11</v>
      </c>
      <c r="K1375" s="36" t="s">
        <v>11</v>
      </c>
      <c r="L1375" s="36" t="s">
        <v>11</v>
      </c>
      <c r="M1375" s="36" t="s">
        <v>11</v>
      </c>
      <c r="N1375" s="36" t="s">
        <v>11</v>
      </c>
      <c r="U1375" s="5">
        <v>1</v>
      </c>
      <c r="V1375" s="5">
        <v>2</v>
      </c>
      <c r="W1375" s="5">
        <v>3</v>
      </c>
      <c r="X1375" s="5">
        <v>4</v>
      </c>
      <c r="Y1375" s="5">
        <v>5</v>
      </c>
      <c r="Z1375" s="5">
        <v>6</v>
      </c>
      <c r="AA1375" s="5">
        <v>7</v>
      </c>
      <c r="AB1375" s="5">
        <v>8</v>
      </c>
      <c r="AC1375" s="5">
        <v>9</v>
      </c>
      <c r="AD1375" s="5">
        <v>0</v>
      </c>
    </row>
    <row r="1376" spans="2:30" s="5" customFormat="1" ht="13.5" customHeight="1" thickBot="1">
      <c r="B1376" s="37" t="s">
        <v>9</v>
      </c>
      <c r="C1376" s="38"/>
      <c r="D1376" s="39"/>
      <c r="E1376" s="14" t="s">
        <v>182</v>
      </c>
      <c r="F1376" s="14" t="s">
        <v>0</v>
      </c>
      <c r="G1376" s="14" t="s">
        <v>1</v>
      </c>
      <c r="H1376" s="14" t="s">
        <v>2</v>
      </c>
      <c r="I1376" s="14" t="s">
        <v>3</v>
      </c>
      <c r="J1376" s="14" t="s">
        <v>4</v>
      </c>
      <c r="K1376" s="14" t="s">
        <v>5</v>
      </c>
      <c r="L1376" s="13" t="s">
        <v>6</v>
      </c>
      <c r="M1376" s="12" t="s">
        <v>79</v>
      </c>
      <c r="N1376" s="11" t="s">
        <v>145</v>
      </c>
      <c r="T1376" s="5" t="s">
        <v>58</v>
      </c>
      <c r="U1376" s="5" t="s">
        <v>121</v>
      </c>
      <c r="V1376" s="5" t="s">
        <v>122</v>
      </c>
      <c r="W1376" s="5" t="s">
        <v>123</v>
      </c>
      <c r="X1376" s="5" t="s">
        <v>124</v>
      </c>
      <c r="AC1376" s="5" t="s">
        <v>266</v>
      </c>
      <c r="AD1376" s="5" t="s">
        <v>267</v>
      </c>
    </row>
    <row r="1377" spans="2:30" s="5" customFormat="1" ht="13.5" customHeight="1" thickBot="1">
      <c r="B1377" s="40" t="s">
        <v>272</v>
      </c>
      <c r="C1377" s="41"/>
      <c r="D1377" s="42"/>
      <c r="E1377" s="9">
        <f t="shared" ref="E1377:N1379" si="65">IF(U1377="","",U1377)</f>
        <v>25.856697819314601</v>
      </c>
      <c r="F1377" s="10">
        <f t="shared" si="65"/>
        <v>43.613707165108998</v>
      </c>
      <c r="G1377" s="10">
        <f t="shared" si="65"/>
        <v>23.052959501557599</v>
      </c>
      <c r="H1377" s="10">
        <f t="shared" si="65"/>
        <v>7.4766355140186898</v>
      </c>
      <c r="I1377" s="10" t="str">
        <f t="shared" si="65"/>
        <v/>
      </c>
      <c r="J1377" s="10" t="str">
        <f t="shared" si="65"/>
        <v/>
      </c>
      <c r="K1377" s="10" t="str">
        <f t="shared" si="65"/>
        <v/>
      </c>
      <c r="L1377" s="10" t="str">
        <f t="shared" si="65"/>
        <v/>
      </c>
      <c r="M1377" s="9">
        <f t="shared" si="65"/>
        <v>0</v>
      </c>
      <c r="N1377" s="8">
        <f t="shared" si="65"/>
        <v>0</v>
      </c>
      <c r="T1377" s="5" t="s">
        <v>272</v>
      </c>
      <c r="U1377" s="67">
        <v>25.856697819314601</v>
      </c>
      <c r="V1377" s="67">
        <v>43.613707165108998</v>
      </c>
      <c r="W1377" s="67">
        <v>23.052959501557599</v>
      </c>
      <c r="X1377" s="67">
        <v>7.4766355140186898</v>
      </c>
      <c r="Y1377" s="67"/>
      <c r="Z1377" s="67"/>
      <c r="AA1377" s="67"/>
      <c r="AB1377" s="67"/>
      <c r="AC1377" s="67">
        <v>0</v>
      </c>
      <c r="AD1377" s="67">
        <v>0</v>
      </c>
    </row>
    <row r="1378" spans="2:30" s="5" customFormat="1" ht="13.5" customHeight="1">
      <c r="B1378" s="63" t="s">
        <v>80</v>
      </c>
      <c r="C1378" s="64"/>
      <c r="D1378" s="65"/>
      <c r="E1378" s="7">
        <f t="shared" si="65"/>
        <v>18.3725951624251</v>
      </c>
      <c r="F1378" s="7">
        <f t="shared" si="65"/>
        <v>40.090734855285199</v>
      </c>
      <c r="G1378" s="7">
        <f t="shared" si="65"/>
        <v>32.155074116305599</v>
      </c>
      <c r="H1378" s="7">
        <f t="shared" si="65"/>
        <v>9.1608238918945109</v>
      </c>
      <c r="I1378" s="7" t="str">
        <f t="shared" si="65"/>
        <v/>
      </c>
      <c r="J1378" s="7" t="str">
        <f t="shared" si="65"/>
        <v/>
      </c>
      <c r="K1378" s="7" t="str">
        <f t="shared" si="65"/>
        <v/>
      </c>
      <c r="L1378" s="7" t="str">
        <f t="shared" si="65"/>
        <v/>
      </c>
      <c r="M1378" s="7">
        <f t="shared" si="65"/>
        <v>9.7042625973458793E-3</v>
      </c>
      <c r="N1378" s="7">
        <f t="shared" si="65"/>
        <v>0.21106771149227299</v>
      </c>
      <c r="T1378" s="5" t="s">
        <v>10</v>
      </c>
      <c r="U1378" s="67">
        <v>18.3725951624251</v>
      </c>
      <c r="V1378" s="67">
        <v>40.090734855285199</v>
      </c>
      <c r="W1378" s="67">
        <v>32.155074116305599</v>
      </c>
      <c r="X1378" s="67">
        <v>9.1608238918945109</v>
      </c>
      <c r="Y1378" s="67"/>
      <c r="Z1378" s="67"/>
      <c r="AA1378" s="67"/>
      <c r="AB1378" s="67"/>
      <c r="AC1378" s="67">
        <v>9.7042625973458793E-3</v>
      </c>
      <c r="AD1378" s="67">
        <v>0.21106771149227299</v>
      </c>
    </row>
    <row r="1379" spans="2:30" s="5" customFormat="1" ht="13.5" customHeight="1">
      <c r="B1379" s="57" t="s">
        <v>14</v>
      </c>
      <c r="C1379" s="58"/>
      <c r="D1379" s="59"/>
      <c r="E1379" s="6">
        <f t="shared" si="65"/>
        <v>19.5</v>
      </c>
      <c r="F1379" s="6">
        <f t="shared" si="65"/>
        <v>42.7</v>
      </c>
      <c r="G1379" s="6">
        <f t="shared" si="65"/>
        <v>29.3</v>
      </c>
      <c r="H1379" s="6">
        <f t="shared" si="65"/>
        <v>8.3000000000000007</v>
      </c>
      <c r="I1379" s="6" t="str">
        <f t="shared" si="65"/>
        <v/>
      </c>
      <c r="J1379" s="6" t="str">
        <f t="shared" si="65"/>
        <v/>
      </c>
      <c r="K1379" s="6" t="str">
        <f t="shared" si="65"/>
        <v/>
      </c>
      <c r="L1379" s="6" t="str">
        <f t="shared" si="65"/>
        <v/>
      </c>
      <c r="M1379" s="6">
        <f t="shared" si="65"/>
        <v>0</v>
      </c>
      <c r="N1379" s="6">
        <f t="shared" si="65"/>
        <v>0.2</v>
      </c>
      <c r="T1379" s="5" t="s">
        <v>14</v>
      </c>
      <c r="U1379" s="67">
        <v>19.5</v>
      </c>
      <c r="V1379" s="67">
        <v>42.7</v>
      </c>
      <c r="W1379" s="67">
        <v>29.3</v>
      </c>
      <c r="X1379" s="67">
        <v>8.3000000000000007</v>
      </c>
      <c r="Y1379" s="67"/>
      <c r="Z1379" s="67"/>
      <c r="AA1379" s="67"/>
      <c r="AB1379" s="67"/>
      <c r="AC1379" s="67">
        <v>0</v>
      </c>
      <c r="AD1379" s="67">
        <v>0.2</v>
      </c>
    </row>
    <row r="1380" spans="2:30" s="5" customFormat="1" ht="3.75" customHeight="1">
      <c r="E1380" s="15"/>
      <c r="M1380" s="15"/>
    </row>
    <row r="1381" spans="2:30" s="5" customFormat="1" ht="12.75" customHeight="1">
      <c r="E1381" s="15"/>
      <c r="M1381" s="15"/>
    </row>
    <row r="1382" spans="2:30" s="5" customFormat="1" ht="12.75" customHeight="1">
      <c r="E1382" s="15"/>
      <c r="M1382" s="15"/>
    </row>
    <row r="1383" spans="2:30" s="5" customFormat="1" ht="12.75" customHeight="1">
      <c r="E1383" s="15"/>
      <c r="M1383" s="15"/>
    </row>
    <row r="1384" spans="2:30" s="5" customFormat="1" ht="12.75" customHeight="1">
      <c r="E1384" s="15"/>
      <c r="M1384" s="15"/>
    </row>
    <row r="1385" spans="2:30" s="5" customFormat="1" ht="12.75" customHeight="1">
      <c r="E1385" s="15"/>
      <c r="M1385" s="15"/>
    </row>
    <row r="1386" spans="2:30" s="5" customFormat="1" ht="12.75" customHeight="1">
      <c r="E1386" s="15"/>
      <c r="M1386" s="15"/>
    </row>
    <row r="1387" spans="2:30" s="5" customFormat="1" ht="12.75" customHeight="1">
      <c r="E1387" s="15"/>
      <c r="M1387" s="15"/>
    </row>
    <row r="1388" spans="2:30" s="5" customFormat="1" ht="12.75" customHeight="1">
      <c r="E1388" s="15"/>
      <c r="M1388" s="15"/>
    </row>
    <row r="1389" spans="2:30" s="5" customFormat="1" ht="12.75" customHeight="1">
      <c r="E1389" s="15"/>
      <c r="M1389" s="15"/>
    </row>
    <row r="1390" spans="2:30" s="5" customFormat="1" ht="12.75" customHeight="1">
      <c r="E1390" s="15"/>
      <c r="M1390" s="15"/>
    </row>
    <row r="1391" spans="2:30" s="5" customFormat="1" ht="12.75" customHeight="1">
      <c r="E1391" s="15"/>
      <c r="M1391" s="15"/>
    </row>
    <row r="1392" spans="2:30" s="5" customFormat="1" ht="12.75" customHeight="1">
      <c r="E1392" s="15"/>
      <c r="M1392" s="15"/>
    </row>
    <row r="1393" spans="2:30" s="5" customFormat="1" ht="15.6" customHeight="1">
      <c r="E1393" s="15"/>
      <c r="M1393" s="15"/>
    </row>
    <row r="1394" spans="2:30" s="5" customFormat="1" ht="13.5" customHeight="1">
      <c r="B1394" s="60" t="s">
        <v>7</v>
      </c>
      <c r="C1394" s="61"/>
      <c r="D1394" s="62"/>
      <c r="E1394" s="33" t="s">
        <v>8</v>
      </c>
      <c r="F1394" s="34"/>
      <c r="G1394" s="34"/>
      <c r="H1394" s="34"/>
      <c r="I1394" s="34"/>
      <c r="J1394" s="34"/>
      <c r="K1394" s="34"/>
      <c r="L1394" s="34"/>
      <c r="M1394" s="34"/>
      <c r="N1394" s="34"/>
    </row>
    <row r="1395" spans="2:30" s="5" customFormat="1" ht="18" customHeight="1">
      <c r="B1395" s="43" t="s">
        <v>189</v>
      </c>
      <c r="C1395" s="44"/>
      <c r="D1395" s="45"/>
      <c r="E1395" s="35" t="str">
        <f>T1397</f>
        <v>国語の授業で意見などを発表するとき，うまく伝わるように話の組み立てを工夫していますか</v>
      </c>
      <c r="F1395" s="36" t="s">
        <v>11</v>
      </c>
      <c r="G1395" s="36" t="s">
        <v>11</v>
      </c>
      <c r="H1395" s="36" t="s">
        <v>11</v>
      </c>
      <c r="I1395" s="36" t="s">
        <v>11</v>
      </c>
      <c r="J1395" s="36" t="s">
        <v>11</v>
      </c>
      <c r="K1395" s="36" t="s">
        <v>11</v>
      </c>
      <c r="L1395" s="36" t="s">
        <v>11</v>
      </c>
      <c r="M1395" s="36" t="s">
        <v>11</v>
      </c>
      <c r="N1395" s="36" t="s">
        <v>11</v>
      </c>
    </row>
    <row r="1396" spans="2:30" s="5" customFormat="1" ht="18" customHeight="1">
      <c r="B1396" s="46"/>
      <c r="C1396" s="47"/>
      <c r="D1396" s="48"/>
      <c r="E1396" s="36" t="s">
        <v>11</v>
      </c>
      <c r="F1396" s="36" t="s">
        <v>11</v>
      </c>
      <c r="G1396" s="36" t="s">
        <v>11</v>
      </c>
      <c r="H1396" s="36" t="s">
        <v>11</v>
      </c>
      <c r="I1396" s="36" t="s">
        <v>11</v>
      </c>
      <c r="J1396" s="36" t="s">
        <v>11</v>
      </c>
      <c r="K1396" s="36" t="s">
        <v>11</v>
      </c>
      <c r="L1396" s="36" t="s">
        <v>11</v>
      </c>
      <c r="M1396" s="36" t="s">
        <v>11</v>
      </c>
      <c r="N1396" s="36" t="s">
        <v>11</v>
      </c>
      <c r="U1396" s="5">
        <v>1</v>
      </c>
      <c r="V1396" s="5">
        <v>2</v>
      </c>
      <c r="W1396" s="5">
        <v>3</v>
      </c>
      <c r="X1396" s="5">
        <v>4</v>
      </c>
      <c r="Y1396" s="5">
        <v>5</v>
      </c>
      <c r="Z1396" s="5">
        <v>6</v>
      </c>
      <c r="AA1396" s="5">
        <v>7</v>
      </c>
      <c r="AB1396" s="5">
        <v>8</v>
      </c>
      <c r="AC1396" s="5">
        <v>9</v>
      </c>
      <c r="AD1396" s="5">
        <v>0</v>
      </c>
    </row>
    <row r="1397" spans="2:30" s="5" customFormat="1" ht="13.5" customHeight="1" thickBot="1">
      <c r="B1397" s="37" t="s">
        <v>9</v>
      </c>
      <c r="C1397" s="38"/>
      <c r="D1397" s="39"/>
      <c r="E1397" s="14" t="s">
        <v>182</v>
      </c>
      <c r="F1397" s="14" t="s">
        <v>0</v>
      </c>
      <c r="G1397" s="14" t="s">
        <v>1</v>
      </c>
      <c r="H1397" s="14" t="s">
        <v>2</v>
      </c>
      <c r="I1397" s="14" t="s">
        <v>3</v>
      </c>
      <c r="J1397" s="14" t="s">
        <v>4</v>
      </c>
      <c r="K1397" s="14" t="s">
        <v>5</v>
      </c>
      <c r="L1397" s="13" t="s">
        <v>6</v>
      </c>
      <c r="M1397" s="12" t="s">
        <v>79</v>
      </c>
      <c r="N1397" s="11" t="s">
        <v>145</v>
      </c>
      <c r="T1397" s="5" t="s">
        <v>59</v>
      </c>
      <c r="U1397" s="5" t="s">
        <v>121</v>
      </c>
      <c r="V1397" s="5" t="s">
        <v>122</v>
      </c>
      <c r="W1397" s="5" t="s">
        <v>123</v>
      </c>
      <c r="X1397" s="5" t="s">
        <v>124</v>
      </c>
      <c r="AC1397" s="5" t="s">
        <v>266</v>
      </c>
      <c r="AD1397" s="5" t="s">
        <v>267</v>
      </c>
    </row>
    <row r="1398" spans="2:30" s="5" customFormat="1" ht="13.5" customHeight="1" thickBot="1">
      <c r="B1398" s="40" t="s">
        <v>272</v>
      </c>
      <c r="C1398" s="41"/>
      <c r="D1398" s="42"/>
      <c r="E1398" s="9">
        <f t="shared" ref="E1398:N1400" si="66">IF(U1398="","",U1398)</f>
        <v>21.806853582554499</v>
      </c>
      <c r="F1398" s="10">
        <f t="shared" si="66"/>
        <v>39.563862928348897</v>
      </c>
      <c r="G1398" s="10">
        <f t="shared" si="66"/>
        <v>29.906542056074802</v>
      </c>
      <c r="H1398" s="10">
        <f t="shared" si="66"/>
        <v>8.4112149532710294</v>
      </c>
      <c r="I1398" s="10" t="str">
        <f t="shared" si="66"/>
        <v/>
      </c>
      <c r="J1398" s="10" t="str">
        <f t="shared" si="66"/>
        <v/>
      </c>
      <c r="K1398" s="10" t="str">
        <f t="shared" si="66"/>
        <v/>
      </c>
      <c r="L1398" s="10" t="str">
        <f t="shared" si="66"/>
        <v/>
      </c>
      <c r="M1398" s="9">
        <f t="shared" si="66"/>
        <v>0</v>
      </c>
      <c r="N1398" s="8">
        <f t="shared" si="66"/>
        <v>0.31152647975077902</v>
      </c>
      <c r="T1398" s="5" t="s">
        <v>272</v>
      </c>
      <c r="U1398" s="67">
        <v>21.806853582554499</v>
      </c>
      <c r="V1398" s="67">
        <v>39.563862928348897</v>
      </c>
      <c r="W1398" s="67">
        <v>29.906542056074802</v>
      </c>
      <c r="X1398" s="67">
        <v>8.4112149532710294</v>
      </c>
      <c r="Y1398" s="67"/>
      <c r="Z1398" s="67"/>
      <c r="AA1398" s="67"/>
      <c r="AB1398" s="67"/>
      <c r="AC1398" s="67">
        <v>0</v>
      </c>
      <c r="AD1398" s="67">
        <v>0.31152647975077902</v>
      </c>
    </row>
    <row r="1399" spans="2:30" s="5" customFormat="1" ht="13.5" customHeight="1">
      <c r="B1399" s="63" t="s">
        <v>80</v>
      </c>
      <c r="C1399" s="64"/>
      <c r="D1399" s="65"/>
      <c r="E1399" s="7">
        <f t="shared" si="66"/>
        <v>15.4030908076373</v>
      </c>
      <c r="F1399" s="7">
        <f t="shared" si="66"/>
        <v>40.709381595865999</v>
      </c>
      <c r="G1399" s="7">
        <f t="shared" si="66"/>
        <v>34.001310075450597</v>
      </c>
      <c r="H1399" s="7">
        <f t="shared" si="66"/>
        <v>9.6314806278657894</v>
      </c>
      <c r="I1399" s="7" t="str">
        <f t="shared" si="66"/>
        <v/>
      </c>
      <c r="J1399" s="7" t="str">
        <f t="shared" si="66"/>
        <v/>
      </c>
      <c r="K1399" s="7" t="str">
        <f t="shared" si="66"/>
        <v/>
      </c>
      <c r="L1399" s="7" t="str">
        <f t="shared" si="66"/>
        <v/>
      </c>
      <c r="M1399" s="7">
        <f t="shared" si="66"/>
        <v>1.94085251946918E-2</v>
      </c>
      <c r="N1399" s="7">
        <f t="shared" si="66"/>
        <v>0.235328367985638</v>
      </c>
      <c r="T1399" s="5" t="s">
        <v>10</v>
      </c>
      <c r="U1399" s="67">
        <v>15.4030908076373</v>
      </c>
      <c r="V1399" s="67">
        <v>40.709381595865999</v>
      </c>
      <c r="W1399" s="67">
        <v>34.001310075450597</v>
      </c>
      <c r="X1399" s="67">
        <v>9.6314806278657894</v>
      </c>
      <c r="Y1399" s="67"/>
      <c r="Z1399" s="67"/>
      <c r="AA1399" s="67"/>
      <c r="AB1399" s="67"/>
      <c r="AC1399" s="67">
        <v>1.94085251946918E-2</v>
      </c>
      <c r="AD1399" s="67">
        <v>0.235328367985638</v>
      </c>
    </row>
    <row r="1400" spans="2:30" s="5" customFormat="1" ht="13.5" customHeight="1">
      <c r="B1400" s="57" t="s">
        <v>14</v>
      </c>
      <c r="C1400" s="58"/>
      <c r="D1400" s="59"/>
      <c r="E1400" s="6">
        <f t="shared" si="66"/>
        <v>15.9</v>
      </c>
      <c r="F1400" s="6">
        <f t="shared" si="66"/>
        <v>40.799999999999997</v>
      </c>
      <c r="G1400" s="6">
        <f t="shared" si="66"/>
        <v>33.4</v>
      </c>
      <c r="H1400" s="6">
        <f t="shared" si="66"/>
        <v>9.6</v>
      </c>
      <c r="I1400" s="6" t="str">
        <f t="shared" si="66"/>
        <v/>
      </c>
      <c r="J1400" s="6" t="str">
        <f t="shared" si="66"/>
        <v/>
      </c>
      <c r="K1400" s="6" t="str">
        <f t="shared" si="66"/>
        <v/>
      </c>
      <c r="L1400" s="6" t="str">
        <f t="shared" si="66"/>
        <v/>
      </c>
      <c r="M1400" s="6">
        <f t="shared" si="66"/>
        <v>0</v>
      </c>
      <c r="N1400" s="6">
        <f t="shared" si="66"/>
        <v>0.3</v>
      </c>
      <c r="T1400" s="5" t="s">
        <v>14</v>
      </c>
      <c r="U1400" s="67">
        <v>15.9</v>
      </c>
      <c r="V1400" s="67">
        <v>40.799999999999997</v>
      </c>
      <c r="W1400" s="67">
        <v>33.4</v>
      </c>
      <c r="X1400" s="67">
        <v>9.6</v>
      </c>
      <c r="Y1400" s="67"/>
      <c r="Z1400" s="67"/>
      <c r="AA1400" s="67"/>
      <c r="AB1400" s="67"/>
      <c r="AC1400" s="67">
        <v>0</v>
      </c>
      <c r="AD1400" s="67">
        <v>0.3</v>
      </c>
    </row>
    <row r="1401" spans="2:30" s="5" customFormat="1" ht="3.75" customHeight="1">
      <c r="E1401" s="15"/>
      <c r="M1401" s="15"/>
    </row>
    <row r="1402" spans="2:30" s="5" customFormat="1" ht="12.75" customHeight="1">
      <c r="E1402" s="15"/>
      <c r="M1402" s="15"/>
    </row>
    <row r="1403" spans="2:30" s="5" customFormat="1" ht="12.75" customHeight="1">
      <c r="E1403" s="15"/>
      <c r="M1403" s="15"/>
    </row>
    <row r="1404" spans="2:30" s="5" customFormat="1" ht="12.75" customHeight="1">
      <c r="E1404" s="15"/>
      <c r="M1404" s="15"/>
    </row>
    <row r="1405" spans="2:30" s="5" customFormat="1" ht="12.75" customHeight="1">
      <c r="E1405" s="15"/>
      <c r="M1405" s="15"/>
    </row>
    <row r="1406" spans="2:30" s="5" customFormat="1" ht="12.75" customHeight="1">
      <c r="E1406" s="15"/>
      <c r="M1406" s="15"/>
    </row>
    <row r="1407" spans="2:30" s="5" customFormat="1" ht="12.75" customHeight="1">
      <c r="E1407" s="15"/>
      <c r="M1407" s="15"/>
    </row>
    <row r="1408" spans="2:30" s="5" customFormat="1" ht="12.75" customHeight="1">
      <c r="E1408" s="15"/>
      <c r="M1408" s="15"/>
    </row>
    <row r="1409" spans="2:30" s="5" customFormat="1" ht="12.75" customHeight="1">
      <c r="E1409" s="15"/>
      <c r="M1409" s="15"/>
    </row>
    <row r="1410" spans="2:30" s="5" customFormat="1" ht="12.75" customHeight="1">
      <c r="E1410" s="15"/>
      <c r="M1410" s="15"/>
    </row>
    <row r="1411" spans="2:30" s="5" customFormat="1" ht="12.75" customHeight="1">
      <c r="E1411" s="15"/>
      <c r="M1411" s="15"/>
    </row>
    <row r="1412" spans="2:30" s="5" customFormat="1" ht="12.75" customHeight="1">
      <c r="E1412" s="15"/>
      <c r="M1412" s="15"/>
    </row>
    <row r="1413" spans="2:30" s="5" customFormat="1" ht="12.75" customHeight="1">
      <c r="E1413" s="15"/>
      <c r="M1413" s="15"/>
    </row>
    <row r="1414" spans="2:30" s="5" customFormat="1" ht="13.5" customHeight="1">
      <c r="E1414" s="15"/>
      <c r="M1414" s="15"/>
    </row>
    <row r="1415" spans="2:30" s="5" customFormat="1" ht="13.5" customHeight="1">
      <c r="B1415" s="60" t="s">
        <v>7</v>
      </c>
      <c r="C1415" s="61"/>
      <c r="D1415" s="62"/>
      <c r="E1415" s="33" t="s">
        <v>8</v>
      </c>
      <c r="F1415" s="34"/>
      <c r="G1415" s="34"/>
      <c r="H1415" s="34"/>
      <c r="I1415" s="34"/>
      <c r="J1415" s="34"/>
      <c r="K1415" s="34"/>
      <c r="L1415" s="34"/>
      <c r="M1415" s="34"/>
      <c r="N1415" s="34"/>
    </row>
    <row r="1416" spans="2:30" s="5" customFormat="1" ht="18" customHeight="1">
      <c r="B1416" s="43" t="s">
        <v>106</v>
      </c>
      <c r="C1416" s="44"/>
      <c r="D1416" s="45"/>
      <c r="E1416" s="35" t="str">
        <f>T1418</f>
        <v>国語の授業で自分の考えを書くとき，考えの理由が分かるように気を付けて書いていますか</v>
      </c>
      <c r="F1416" s="36" t="s">
        <v>11</v>
      </c>
      <c r="G1416" s="36" t="s">
        <v>11</v>
      </c>
      <c r="H1416" s="36" t="s">
        <v>11</v>
      </c>
      <c r="I1416" s="36" t="s">
        <v>11</v>
      </c>
      <c r="J1416" s="36" t="s">
        <v>11</v>
      </c>
      <c r="K1416" s="36" t="s">
        <v>11</v>
      </c>
      <c r="L1416" s="36" t="s">
        <v>11</v>
      </c>
      <c r="M1416" s="36" t="s">
        <v>11</v>
      </c>
      <c r="N1416" s="36" t="s">
        <v>11</v>
      </c>
    </row>
    <row r="1417" spans="2:30" s="5" customFormat="1" ht="18" customHeight="1">
      <c r="B1417" s="46"/>
      <c r="C1417" s="47"/>
      <c r="D1417" s="48"/>
      <c r="E1417" s="36" t="s">
        <v>11</v>
      </c>
      <c r="F1417" s="36" t="s">
        <v>11</v>
      </c>
      <c r="G1417" s="36" t="s">
        <v>11</v>
      </c>
      <c r="H1417" s="36" t="s">
        <v>11</v>
      </c>
      <c r="I1417" s="36" t="s">
        <v>11</v>
      </c>
      <c r="J1417" s="36" t="s">
        <v>11</v>
      </c>
      <c r="K1417" s="36" t="s">
        <v>11</v>
      </c>
      <c r="L1417" s="36" t="s">
        <v>11</v>
      </c>
      <c r="M1417" s="36" t="s">
        <v>11</v>
      </c>
      <c r="N1417" s="36" t="s">
        <v>11</v>
      </c>
      <c r="U1417" s="5">
        <v>1</v>
      </c>
      <c r="V1417" s="5">
        <v>2</v>
      </c>
      <c r="W1417" s="5">
        <v>3</v>
      </c>
      <c r="X1417" s="5">
        <v>4</v>
      </c>
      <c r="Y1417" s="5">
        <v>5</v>
      </c>
      <c r="Z1417" s="5">
        <v>6</v>
      </c>
      <c r="AA1417" s="5">
        <v>7</v>
      </c>
      <c r="AB1417" s="5">
        <v>8</v>
      </c>
      <c r="AC1417" s="5">
        <v>9</v>
      </c>
      <c r="AD1417" s="5">
        <v>0</v>
      </c>
    </row>
    <row r="1418" spans="2:30" s="5" customFormat="1" ht="13.5" customHeight="1" thickBot="1">
      <c r="B1418" s="37" t="s">
        <v>9</v>
      </c>
      <c r="C1418" s="38"/>
      <c r="D1418" s="39"/>
      <c r="E1418" s="14" t="s">
        <v>182</v>
      </c>
      <c r="F1418" s="14" t="s">
        <v>0</v>
      </c>
      <c r="G1418" s="14" t="s">
        <v>1</v>
      </c>
      <c r="H1418" s="14" t="s">
        <v>2</v>
      </c>
      <c r="I1418" s="14" t="s">
        <v>3</v>
      </c>
      <c r="J1418" s="14" t="s">
        <v>4</v>
      </c>
      <c r="K1418" s="14" t="s">
        <v>5</v>
      </c>
      <c r="L1418" s="13" t="s">
        <v>6</v>
      </c>
      <c r="M1418" s="12" t="s">
        <v>79</v>
      </c>
      <c r="N1418" s="11" t="s">
        <v>145</v>
      </c>
      <c r="T1418" s="5" t="s">
        <v>60</v>
      </c>
      <c r="U1418" s="5" t="s">
        <v>121</v>
      </c>
      <c r="V1418" s="5" t="s">
        <v>122</v>
      </c>
      <c r="W1418" s="5" t="s">
        <v>123</v>
      </c>
      <c r="X1418" s="5" t="s">
        <v>124</v>
      </c>
      <c r="AC1418" s="5" t="s">
        <v>266</v>
      </c>
      <c r="AD1418" s="5" t="s">
        <v>267</v>
      </c>
    </row>
    <row r="1419" spans="2:30" s="5" customFormat="1" ht="13.5" customHeight="1" thickBot="1">
      <c r="B1419" s="40" t="s">
        <v>272</v>
      </c>
      <c r="C1419" s="41"/>
      <c r="D1419" s="42"/>
      <c r="E1419" s="9">
        <f t="shared" ref="E1419:N1421" si="67">IF(U1419="","",U1419)</f>
        <v>25.856697819314601</v>
      </c>
      <c r="F1419" s="10">
        <f t="shared" si="67"/>
        <v>40.809968847352003</v>
      </c>
      <c r="G1419" s="10">
        <f t="shared" si="67"/>
        <v>25.856697819314601</v>
      </c>
      <c r="H1419" s="10">
        <f t="shared" si="67"/>
        <v>7.1651090342679096</v>
      </c>
      <c r="I1419" s="10" t="str">
        <f t="shared" si="67"/>
        <v/>
      </c>
      <c r="J1419" s="10" t="str">
        <f t="shared" si="67"/>
        <v/>
      </c>
      <c r="K1419" s="10" t="str">
        <f t="shared" si="67"/>
        <v/>
      </c>
      <c r="L1419" s="10" t="str">
        <f t="shared" si="67"/>
        <v/>
      </c>
      <c r="M1419" s="9">
        <f t="shared" si="67"/>
        <v>0.31152647975077902</v>
      </c>
      <c r="N1419" s="8">
        <f t="shared" si="67"/>
        <v>0</v>
      </c>
      <c r="T1419" s="5" t="s">
        <v>272</v>
      </c>
      <c r="U1419" s="67">
        <v>25.856697819314601</v>
      </c>
      <c r="V1419" s="67">
        <v>40.809968847352003</v>
      </c>
      <c r="W1419" s="67">
        <v>25.856697819314601</v>
      </c>
      <c r="X1419" s="67">
        <v>7.1651090342679096</v>
      </c>
      <c r="Y1419" s="67"/>
      <c r="Z1419" s="67"/>
      <c r="AA1419" s="67"/>
      <c r="AB1419" s="67"/>
      <c r="AC1419" s="67">
        <v>0.31152647975077902</v>
      </c>
      <c r="AD1419" s="67">
        <v>0</v>
      </c>
    </row>
    <row r="1420" spans="2:30" s="5" customFormat="1" ht="13.5" customHeight="1">
      <c r="B1420" s="63" t="s">
        <v>80</v>
      </c>
      <c r="C1420" s="64"/>
      <c r="D1420" s="65"/>
      <c r="E1420" s="7">
        <f t="shared" si="67"/>
        <v>23.593488439797198</v>
      </c>
      <c r="F1420" s="7">
        <f t="shared" si="67"/>
        <v>42.963196584099599</v>
      </c>
      <c r="G1420" s="7">
        <f t="shared" si="67"/>
        <v>26.3640554113394</v>
      </c>
      <c r="H1420" s="7">
        <f t="shared" si="67"/>
        <v>6.8220966059341599</v>
      </c>
      <c r="I1420" s="7" t="str">
        <f t="shared" si="67"/>
        <v/>
      </c>
      <c r="J1420" s="7" t="str">
        <f t="shared" si="67"/>
        <v/>
      </c>
      <c r="K1420" s="7" t="str">
        <f t="shared" si="67"/>
        <v/>
      </c>
      <c r="L1420" s="7" t="str">
        <f t="shared" si="67"/>
        <v/>
      </c>
      <c r="M1420" s="7">
        <f t="shared" si="67"/>
        <v>2.1834590844028199E-2</v>
      </c>
      <c r="N1420" s="7">
        <f t="shared" si="67"/>
        <v>0.235328367985638</v>
      </c>
      <c r="T1420" s="5" t="s">
        <v>10</v>
      </c>
      <c r="U1420" s="67">
        <v>23.593488439797198</v>
      </c>
      <c r="V1420" s="67">
        <v>42.963196584099599</v>
      </c>
      <c r="W1420" s="67">
        <v>26.3640554113394</v>
      </c>
      <c r="X1420" s="67">
        <v>6.8220966059341599</v>
      </c>
      <c r="Y1420" s="67"/>
      <c r="Z1420" s="67"/>
      <c r="AA1420" s="67"/>
      <c r="AB1420" s="67"/>
      <c r="AC1420" s="67">
        <v>2.1834590844028199E-2</v>
      </c>
      <c r="AD1420" s="67">
        <v>0.235328367985638</v>
      </c>
    </row>
    <row r="1421" spans="2:30" s="5" customFormat="1" ht="13.5" customHeight="1">
      <c r="B1421" s="57" t="s">
        <v>14</v>
      </c>
      <c r="C1421" s="58"/>
      <c r="D1421" s="59"/>
      <c r="E1421" s="6">
        <f t="shared" si="67"/>
        <v>23.1</v>
      </c>
      <c r="F1421" s="6">
        <f t="shared" si="67"/>
        <v>43.6</v>
      </c>
      <c r="G1421" s="6">
        <f t="shared" si="67"/>
        <v>26</v>
      </c>
      <c r="H1421" s="6">
        <f t="shared" si="67"/>
        <v>7.1</v>
      </c>
      <c r="I1421" s="6" t="str">
        <f t="shared" si="67"/>
        <v/>
      </c>
      <c r="J1421" s="6" t="str">
        <f t="shared" si="67"/>
        <v/>
      </c>
      <c r="K1421" s="6" t="str">
        <f t="shared" si="67"/>
        <v/>
      </c>
      <c r="L1421" s="6" t="str">
        <f t="shared" si="67"/>
        <v/>
      </c>
      <c r="M1421" s="6">
        <f t="shared" si="67"/>
        <v>0</v>
      </c>
      <c r="N1421" s="6">
        <f t="shared" si="67"/>
        <v>0.3</v>
      </c>
      <c r="T1421" s="5" t="s">
        <v>14</v>
      </c>
      <c r="U1421" s="67">
        <v>23.1</v>
      </c>
      <c r="V1421" s="67">
        <v>43.6</v>
      </c>
      <c r="W1421" s="67">
        <v>26</v>
      </c>
      <c r="X1421" s="67">
        <v>7.1</v>
      </c>
      <c r="Y1421" s="67"/>
      <c r="Z1421" s="67"/>
      <c r="AA1421" s="67"/>
      <c r="AB1421" s="67"/>
      <c r="AC1421" s="67">
        <v>0</v>
      </c>
      <c r="AD1421" s="67">
        <v>0.3</v>
      </c>
    </row>
    <row r="1422" spans="2:30" s="5" customFormat="1" ht="3.75" customHeight="1">
      <c r="E1422" s="15"/>
      <c r="M1422" s="15"/>
    </row>
    <row r="1423" spans="2:30" s="5" customFormat="1" ht="12.75" customHeight="1">
      <c r="E1423" s="15"/>
      <c r="M1423" s="15"/>
    </row>
    <row r="1424" spans="2:30" s="5" customFormat="1" ht="12.75" customHeight="1">
      <c r="E1424" s="15"/>
      <c r="M1424" s="15"/>
    </row>
    <row r="1425" spans="2:30" s="5" customFormat="1" ht="12.75" customHeight="1">
      <c r="E1425" s="15"/>
      <c r="M1425" s="15"/>
    </row>
    <row r="1426" spans="2:30" s="5" customFormat="1" ht="12.75" customHeight="1">
      <c r="E1426" s="15"/>
      <c r="M1426" s="15"/>
    </row>
    <row r="1427" spans="2:30" s="5" customFormat="1" ht="12.75" customHeight="1">
      <c r="E1427" s="15"/>
      <c r="M1427" s="15"/>
    </row>
    <row r="1428" spans="2:30" s="5" customFormat="1" ht="12.75" customHeight="1">
      <c r="E1428" s="15"/>
      <c r="M1428" s="15"/>
    </row>
    <row r="1429" spans="2:30" s="5" customFormat="1" ht="12.75" customHeight="1">
      <c r="E1429" s="15"/>
      <c r="M1429" s="15"/>
    </row>
    <row r="1430" spans="2:30" s="5" customFormat="1" ht="12.75" customHeight="1">
      <c r="E1430" s="15"/>
      <c r="M1430" s="15"/>
    </row>
    <row r="1431" spans="2:30" s="5" customFormat="1" ht="12.75" customHeight="1">
      <c r="E1431" s="15"/>
      <c r="M1431" s="15"/>
    </row>
    <row r="1432" spans="2:30" s="5" customFormat="1" ht="12.75" customHeight="1">
      <c r="E1432" s="15"/>
      <c r="M1432" s="15"/>
    </row>
    <row r="1433" spans="2:30" s="5" customFormat="1" ht="12.75" customHeight="1">
      <c r="E1433" s="15"/>
      <c r="M1433" s="15"/>
    </row>
    <row r="1434" spans="2:30" s="5" customFormat="1" ht="12.75" customHeight="1">
      <c r="E1434" s="15"/>
      <c r="M1434" s="15"/>
    </row>
    <row r="1435" spans="2:30" s="5" customFormat="1" ht="13.5" customHeight="1">
      <c r="E1435" s="15"/>
      <c r="M1435" s="15"/>
    </row>
    <row r="1436" spans="2:30" s="5" customFormat="1" ht="13.5" customHeight="1">
      <c r="B1436" s="60" t="s">
        <v>7</v>
      </c>
      <c r="C1436" s="61"/>
      <c r="D1436" s="62"/>
      <c r="E1436" s="33" t="s">
        <v>8</v>
      </c>
      <c r="F1436" s="34"/>
      <c r="G1436" s="34"/>
      <c r="H1436" s="34"/>
      <c r="I1436" s="34"/>
      <c r="J1436" s="34"/>
      <c r="K1436" s="34"/>
      <c r="L1436" s="34"/>
      <c r="M1436" s="34"/>
      <c r="N1436" s="34"/>
    </row>
    <row r="1437" spans="2:30" s="5" customFormat="1" ht="18" customHeight="1">
      <c r="B1437" s="43" t="s">
        <v>188</v>
      </c>
      <c r="C1437" s="44"/>
      <c r="D1437" s="45"/>
      <c r="E1437" s="35" t="str">
        <f>T1439</f>
        <v>国語の授業で文章を読むとき，段落や話のまとまりごとに内容を理解しながら読んでいますか</v>
      </c>
      <c r="F1437" s="36" t="s">
        <v>11</v>
      </c>
      <c r="G1437" s="36" t="s">
        <v>11</v>
      </c>
      <c r="H1437" s="36" t="s">
        <v>11</v>
      </c>
      <c r="I1437" s="36" t="s">
        <v>11</v>
      </c>
      <c r="J1437" s="36" t="s">
        <v>11</v>
      </c>
      <c r="K1437" s="36" t="s">
        <v>11</v>
      </c>
      <c r="L1437" s="36" t="s">
        <v>11</v>
      </c>
      <c r="M1437" s="36" t="s">
        <v>11</v>
      </c>
      <c r="N1437" s="36" t="s">
        <v>11</v>
      </c>
    </row>
    <row r="1438" spans="2:30" s="5" customFormat="1" ht="18" customHeight="1">
      <c r="B1438" s="46"/>
      <c r="C1438" s="47"/>
      <c r="D1438" s="48"/>
      <c r="E1438" s="36" t="s">
        <v>11</v>
      </c>
      <c r="F1438" s="36" t="s">
        <v>11</v>
      </c>
      <c r="G1438" s="36" t="s">
        <v>11</v>
      </c>
      <c r="H1438" s="36" t="s">
        <v>11</v>
      </c>
      <c r="I1438" s="36" t="s">
        <v>11</v>
      </c>
      <c r="J1438" s="36" t="s">
        <v>11</v>
      </c>
      <c r="K1438" s="36" t="s">
        <v>11</v>
      </c>
      <c r="L1438" s="36" t="s">
        <v>11</v>
      </c>
      <c r="M1438" s="36" t="s">
        <v>11</v>
      </c>
      <c r="N1438" s="36" t="s">
        <v>11</v>
      </c>
      <c r="U1438" s="5">
        <v>1</v>
      </c>
      <c r="V1438" s="5">
        <v>2</v>
      </c>
      <c r="W1438" s="5">
        <v>3</v>
      </c>
      <c r="X1438" s="5">
        <v>4</v>
      </c>
      <c r="Y1438" s="5">
        <v>5</v>
      </c>
      <c r="Z1438" s="5">
        <v>6</v>
      </c>
      <c r="AA1438" s="5">
        <v>7</v>
      </c>
      <c r="AB1438" s="5">
        <v>8</v>
      </c>
      <c r="AC1438" s="5">
        <v>9</v>
      </c>
      <c r="AD1438" s="5">
        <v>0</v>
      </c>
    </row>
    <row r="1439" spans="2:30" s="5" customFormat="1" ht="13.5" customHeight="1" thickBot="1">
      <c r="B1439" s="37" t="s">
        <v>9</v>
      </c>
      <c r="C1439" s="38"/>
      <c r="D1439" s="39"/>
      <c r="E1439" s="14" t="s">
        <v>182</v>
      </c>
      <c r="F1439" s="14" t="s">
        <v>0</v>
      </c>
      <c r="G1439" s="14" t="s">
        <v>1</v>
      </c>
      <c r="H1439" s="14" t="s">
        <v>2</v>
      </c>
      <c r="I1439" s="14" t="s">
        <v>3</v>
      </c>
      <c r="J1439" s="14" t="s">
        <v>4</v>
      </c>
      <c r="K1439" s="14" t="s">
        <v>5</v>
      </c>
      <c r="L1439" s="13" t="s">
        <v>6</v>
      </c>
      <c r="M1439" s="12" t="s">
        <v>79</v>
      </c>
      <c r="N1439" s="11" t="s">
        <v>145</v>
      </c>
      <c r="T1439" s="5" t="s">
        <v>61</v>
      </c>
      <c r="U1439" s="5" t="s">
        <v>121</v>
      </c>
      <c r="V1439" s="5" t="s">
        <v>122</v>
      </c>
      <c r="W1439" s="5" t="s">
        <v>123</v>
      </c>
      <c r="X1439" s="5" t="s">
        <v>124</v>
      </c>
      <c r="AC1439" s="5" t="s">
        <v>266</v>
      </c>
      <c r="AD1439" s="5" t="s">
        <v>267</v>
      </c>
    </row>
    <row r="1440" spans="2:30" s="5" customFormat="1" ht="13.5" customHeight="1" thickBot="1">
      <c r="B1440" s="40" t="s">
        <v>272</v>
      </c>
      <c r="C1440" s="41"/>
      <c r="D1440" s="42"/>
      <c r="E1440" s="9">
        <f t="shared" ref="E1440:N1442" si="68">IF(U1440="","",U1440)</f>
        <v>28.660436137071699</v>
      </c>
      <c r="F1440" s="10">
        <f t="shared" si="68"/>
        <v>41.121495327102799</v>
      </c>
      <c r="G1440" s="10">
        <f t="shared" si="68"/>
        <v>23.052959501557599</v>
      </c>
      <c r="H1440" s="10">
        <f t="shared" si="68"/>
        <v>7.1651090342679096</v>
      </c>
      <c r="I1440" s="10" t="str">
        <f t="shared" si="68"/>
        <v/>
      </c>
      <c r="J1440" s="10" t="str">
        <f t="shared" si="68"/>
        <v/>
      </c>
      <c r="K1440" s="10" t="str">
        <f t="shared" si="68"/>
        <v/>
      </c>
      <c r="L1440" s="10" t="str">
        <f t="shared" si="68"/>
        <v/>
      </c>
      <c r="M1440" s="9">
        <f t="shared" si="68"/>
        <v>0</v>
      </c>
      <c r="N1440" s="8">
        <f t="shared" si="68"/>
        <v>0</v>
      </c>
      <c r="T1440" s="5" t="s">
        <v>272</v>
      </c>
      <c r="U1440" s="67">
        <v>28.660436137071699</v>
      </c>
      <c r="V1440" s="67">
        <v>41.121495327102799</v>
      </c>
      <c r="W1440" s="67">
        <v>23.052959501557599</v>
      </c>
      <c r="X1440" s="67">
        <v>7.1651090342679096</v>
      </c>
      <c r="Y1440" s="67"/>
      <c r="Z1440" s="67"/>
      <c r="AA1440" s="67"/>
      <c r="AB1440" s="67"/>
      <c r="AC1440" s="67">
        <v>0</v>
      </c>
      <c r="AD1440" s="67">
        <v>0</v>
      </c>
    </row>
    <row r="1441" spans="2:30" s="5" customFormat="1" ht="13.5" customHeight="1">
      <c r="B1441" s="63" t="s">
        <v>80</v>
      </c>
      <c r="C1441" s="64"/>
      <c r="D1441" s="65"/>
      <c r="E1441" s="7">
        <f t="shared" si="68"/>
        <v>28.605740071326299</v>
      </c>
      <c r="F1441" s="7">
        <f t="shared" si="68"/>
        <v>43.7686503796793</v>
      </c>
      <c r="G1441" s="7">
        <f t="shared" si="68"/>
        <v>21.5507411630559</v>
      </c>
      <c r="H1441" s="7">
        <f t="shared" si="68"/>
        <v>5.72794099808341</v>
      </c>
      <c r="I1441" s="7" t="str">
        <f t="shared" si="68"/>
        <v/>
      </c>
      <c r="J1441" s="7" t="str">
        <f t="shared" si="68"/>
        <v/>
      </c>
      <c r="K1441" s="7" t="str">
        <f t="shared" si="68"/>
        <v/>
      </c>
      <c r="L1441" s="7" t="str">
        <f t="shared" si="68"/>
        <v/>
      </c>
      <c r="M1441" s="7">
        <f t="shared" si="68"/>
        <v>1.2130328246682399E-2</v>
      </c>
      <c r="N1441" s="7">
        <f t="shared" si="68"/>
        <v>0.33479705960843298</v>
      </c>
      <c r="T1441" s="5" t="s">
        <v>10</v>
      </c>
      <c r="U1441" s="67">
        <v>28.605740071326299</v>
      </c>
      <c r="V1441" s="67">
        <v>43.7686503796793</v>
      </c>
      <c r="W1441" s="67">
        <v>21.5507411630559</v>
      </c>
      <c r="X1441" s="67">
        <v>5.72794099808341</v>
      </c>
      <c r="Y1441" s="67"/>
      <c r="Z1441" s="67"/>
      <c r="AA1441" s="67"/>
      <c r="AB1441" s="67"/>
      <c r="AC1441" s="67">
        <v>1.2130328246682399E-2</v>
      </c>
      <c r="AD1441" s="67">
        <v>0.33479705960843298</v>
      </c>
    </row>
    <row r="1442" spans="2:30" s="5" customFormat="1" ht="13.5" customHeight="1">
      <c r="B1442" s="57" t="s">
        <v>14</v>
      </c>
      <c r="C1442" s="58"/>
      <c r="D1442" s="59"/>
      <c r="E1442" s="6">
        <f t="shared" si="68"/>
        <v>26.8</v>
      </c>
      <c r="F1442" s="6">
        <f t="shared" si="68"/>
        <v>44.5</v>
      </c>
      <c r="G1442" s="6">
        <f t="shared" si="68"/>
        <v>22.3</v>
      </c>
      <c r="H1442" s="6">
        <f t="shared" si="68"/>
        <v>6.1</v>
      </c>
      <c r="I1442" s="6" t="str">
        <f t="shared" si="68"/>
        <v/>
      </c>
      <c r="J1442" s="6" t="str">
        <f t="shared" si="68"/>
        <v/>
      </c>
      <c r="K1442" s="6" t="str">
        <f t="shared" si="68"/>
        <v/>
      </c>
      <c r="L1442" s="6" t="str">
        <f t="shared" si="68"/>
        <v/>
      </c>
      <c r="M1442" s="6">
        <f t="shared" si="68"/>
        <v>0</v>
      </c>
      <c r="N1442" s="6">
        <f t="shared" si="68"/>
        <v>0.3</v>
      </c>
      <c r="T1442" s="5" t="s">
        <v>14</v>
      </c>
      <c r="U1442" s="67">
        <v>26.8</v>
      </c>
      <c r="V1442" s="67">
        <v>44.5</v>
      </c>
      <c r="W1442" s="67">
        <v>22.3</v>
      </c>
      <c r="X1442" s="67">
        <v>6.1</v>
      </c>
      <c r="Y1442" s="67"/>
      <c r="Z1442" s="67"/>
      <c r="AA1442" s="67"/>
      <c r="AB1442" s="67"/>
      <c r="AC1442" s="67">
        <v>0</v>
      </c>
      <c r="AD1442" s="67">
        <v>0.3</v>
      </c>
    </row>
    <row r="1443" spans="2:30" s="5" customFormat="1" ht="3.75" customHeight="1">
      <c r="E1443" s="15"/>
      <c r="M1443" s="15"/>
    </row>
    <row r="1444" spans="2:30" s="5" customFormat="1" ht="12.75" customHeight="1">
      <c r="E1444" s="15"/>
      <c r="M1444" s="15"/>
    </row>
    <row r="1445" spans="2:30" s="5" customFormat="1" ht="12.75" customHeight="1">
      <c r="E1445" s="15"/>
      <c r="M1445" s="15"/>
    </row>
    <row r="1446" spans="2:30" s="5" customFormat="1" ht="12.75" customHeight="1">
      <c r="E1446" s="15"/>
      <c r="M1446" s="15"/>
    </row>
    <row r="1447" spans="2:30" s="5" customFormat="1" ht="12.75" customHeight="1">
      <c r="E1447" s="15"/>
      <c r="M1447" s="15"/>
    </row>
    <row r="1448" spans="2:30" s="5" customFormat="1" ht="12.75" customHeight="1">
      <c r="E1448" s="15"/>
      <c r="M1448" s="15"/>
    </row>
    <row r="1449" spans="2:30" s="5" customFormat="1" ht="12.75" customHeight="1">
      <c r="E1449" s="15"/>
      <c r="M1449" s="15"/>
    </row>
    <row r="1450" spans="2:30" s="5" customFormat="1" ht="12.75" customHeight="1">
      <c r="E1450" s="15"/>
      <c r="M1450" s="15"/>
    </row>
    <row r="1451" spans="2:30" s="5" customFormat="1" ht="12.75" customHeight="1">
      <c r="E1451" s="15"/>
      <c r="M1451" s="15"/>
    </row>
    <row r="1452" spans="2:30" s="5" customFormat="1" ht="12.75" customHeight="1">
      <c r="E1452" s="15"/>
      <c r="M1452" s="15"/>
    </row>
    <row r="1453" spans="2:30" s="5" customFormat="1" ht="12.75" customHeight="1">
      <c r="E1453" s="15"/>
      <c r="M1453" s="15"/>
    </row>
    <row r="1454" spans="2:30" s="5" customFormat="1" ht="12.75" customHeight="1">
      <c r="E1454" s="15"/>
      <c r="M1454" s="15"/>
    </row>
    <row r="1455" spans="2:30" s="5" customFormat="1" ht="12.75" customHeight="1">
      <c r="E1455" s="15"/>
      <c r="M1455" s="15"/>
    </row>
    <row r="1456" spans="2:30" s="5" customFormat="1" ht="15.6" customHeight="1">
      <c r="E1456" s="15"/>
      <c r="M1456" s="15"/>
    </row>
    <row r="1457" spans="2:30" s="5" customFormat="1" ht="13.5" customHeight="1">
      <c r="B1457" s="60" t="s">
        <v>7</v>
      </c>
      <c r="C1457" s="61"/>
      <c r="D1457" s="62"/>
      <c r="E1457" s="33" t="s">
        <v>8</v>
      </c>
      <c r="F1457" s="34"/>
      <c r="G1457" s="34"/>
      <c r="H1457" s="34"/>
      <c r="I1457" s="34"/>
      <c r="J1457" s="34"/>
      <c r="K1457" s="34"/>
      <c r="L1457" s="34"/>
      <c r="M1457" s="34"/>
      <c r="N1457" s="34"/>
    </row>
    <row r="1458" spans="2:30" s="5" customFormat="1" ht="18" customHeight="1">
      <c r="B1458" s="43" t="s">
        <v>245</v>
      </c>
      <c r="C1458" s="44"/>
      <c r="D1458" s="45"/>
      <c r="E1458" s="35" t="str">
        <f>T1460</f>
        <v>今回の国語の問題について，解答を文章で書く問題がありましたが，最後まで解答を書こうと努力しましたか</v>
      </c>
      <c r="F1458" s="36" t="s">
        <v>11</v>
      </c>
      <c r="G1458" s="36" t="s">
        <v>11</v>
      </c>
      <c r="H1458" s="36" t="s">
        <v>11</v>
      </c>
      <c r="I1458" s="36" t="s">
        <v>11</v>
      </c>
      <c r="J1458" s="36" t="s">
        <v>11</v>
      </c>
      <c r="K1458" s="36" t="s">
        <v>11</v>
      </c>
      <c r="L1458" s="36" t="s">
        <v>11</v>
      </c>
      <c r="M1458" s="36" t="s">
        <v>11</v>
      </c>
      <c r="N1458" s="36" t="s">
        <v>11</v>
      </c>
    </row>
    <row r="1459" spans="2:30" s="5" customFormat="1" ht="18" customHeight="1">
      <c r="B1459" s="46"/>
      <c r="C1459" s="47"/>
      <c r="D1459" s="48"/>
      <c r="E1459" s="36" t="s">
        <v>11</v>
      </c>
      <c r="F1459" s="36" t="s">
        <v>11</v>
      </c>
      <c r="G1459" s="36" t="s">
        <v>11</v>
      </c>
      <c r="H1459" s="36" t="s">
        <v>11</v>
      </c>
      <c r="I1459" s="36" t="s">
        <v>11</v>
      </c>
      <c r="J1459" s="36" t="s">
        <v>11</v>
      </c>
      <c r="K1459" s="36" t="s">
        <v>11</v>
      </c>
      <c r="L1459" s="36" t="s">
        <v>11</v>
      </c>
      <c r="M1459" s="36" t="s">
        <v>11</v>
      </c>
      <c r="N1459" s="36" t="s">
        <v>11</v>
      </c>
      <c r="U1459" s="5">
        <v>1</v>
      </c>
      <c r="V1459" s="5">
        <v>2</v>
      </c>
      <c r="W1459" s="5">
        <v>3</v>
      </c>
      <c r="X1459" s="5">
        <v>4</v>
      </c>
      <c r="Y1459" s="5">
        <v>5</v>
      </c>
      <c r="Z1459" s="5">
        <v>6</v>
      </c>
      <c r="AA1459" s="5">
        <v>7</v>
      </c>
      <c r="AB1459" s="5">
        <v>8</v>
      </c>
      <c r="AC1459" s="5">
        <v>9</v>
      </c>
      <c r="AD1459" s="5">
        <v>0</v>
      </c>
    </row>
    <row r="1460" spans="2:30" s="5" customFormat="1" ht="13.5" customHeight="1" thickBot="1">
      <c r="B1460" s="37" t="s">
        <v>9</v>
      </c>
      <c r="C1460" s="38"/>
      <c r="D1460" s="39"/>
      <c r="E1460" s="14" t="s">
        <v>182</v>
      </c>
      <c r="F1460" s="14" t="s">
        <v>0</v>
      </c>
      <c r="G1460" s="14" t="s">
        <v>1</v>
      </c>
      <c r="H1460" s="14" t="s">
        <v>2</v>
      </c>
      <c r="I1460" s="14" t="s">
        <v>3</v>
      </c>
      <c r="J1460" s="14" t="s">
        <v>4</v>
      </c>
      <c r="K1460" s="14" t="s">
        <v>5</v>
      </c>
      <c r="L1460" s="13" t="s">
        <v>6</v>
      </c>
      <c r="M1460" s="12" t="s">
        <v>79</v>
      </c>
      <c r="N1460" s="11" t="s">
        <v>145</v>
      </c>
      <c r="T1460" s="5" t="s">
        <v>62</v>
      </c>
      <c r="U1460" s="5" t="s">
        <v>175</v>
      </c>
      <c r="V1460" s="5" t="s">
        <v>176</v>
      </c>
      <c r="W1460" s="5" t="s">
        <v>177</v>
      </c>
      <c r="AC1460" s="5" t="s">
        <v>266</v>
      </c>
      <c r="AD1460" s="5" t="s">
        <v>267</v>
      </c>
    </row>
    <row r="1461" spans="2:30" s="5" customFormat="1" ht="13.5" customHeight="1" thickBot="1">
      <c r="B1461" s="40" t="s">
        <v>272</v>
      </c>
      <c r="C1461" s="41"/>
      <c r="D1461" s="42"/>
      <c r="E1461" s="9">
        <f t="shared" ref="E1461:N1463" si="69">IF(U1461="","",U1461)</f>
        <v>73.520249221183803</v>
      </c>
      <c r="F1461" s="10">
        <f t="shared" si="69"/>
        <v>22.118380062305299</v>
      </c>
      <c r="G1461" s="10">
        <f t="shared" si="69"/>
        <v>3.42679127725857</v>
      </c>
      <c r="H1461" s="10" t="str">
        <f t="shared" si="69"/>
        <v/>
      </c>
      <c r="I1461" s="10" t="str">
        <f t="shared" si="69"/>
        <v/>
      </c>
      <c r="J1461" s="10" t="str">
        <f t="shared" si="69"/>
        <v/>
      </c>
      <c r="K1461" s="10" t="str">
        <f t="shared" si="69"/>
        <v/>
      </c>
      <c r="L1461" s="10" t="str">
        <f t="shared" si="69"/>
        <v/>
      </c>
      <c r="M1461" s="9">
        <f t="shared" si="69"/>
        <v>0</v>
      </c>
      <c r="N1461" s="8">
        <f t="shared" si="69"/>
        <v>0.934579439252336</v>
      </c>
      <c r="T1461" s="5" t="s">
        <v>272</v>
      </c>
      <c r="U1461" s="67">
        <v>73.520249221183803</v>
      </c>
      <c r="V1461" s="67">
        <v>22.118380062305299</v>
      </c>
      <c r="W1461" s="67">
        <v>3.42679127725857</v>
      </c>
      <c r="X1461" s="67"/>
      <c r="Y1461" s="67"/>
      <c r="Z1461" s="67"/>
      <c r="AA1461" s="67"/>
      <c r="AB1461" s="67"/>
      <c r="AC1461" s="67">
        <v>0</v>
      </c>
      <c r="AD1461" s="67">
        <v>0.934579439252336</v>
      </c>
    </row>
    <row r="1462" spans="2:30" s="5" customFormat="1" ht="13.5" customHeight="1">
      <c r="B1462" s="63" t="s">
        <v>80</v>
      </c>
      <c r="C1462" s="64"/>
      <c r="D1462" s="65"/>
      <c r="E1462" s="7">
        <f t="shared" si="69"/>
        <v>70.106019068875995</v>
      </c>
      <c r="F1462" s="7">
        <f t="shared" si="69"/>
        <v>24.738591426284</v>
      </c>
      <c r="G1462" s="7">
        <f t="shared" si="69"/>
        <v>3.61483781751134</v>
      </c>
      <c r="H1462" s="7" t="str">
        <f t="shared" si="69"/>
        <v/>
      </c>
      <c r="I1462" s="7" t="str">
        <f t="shared" si="69"/>
        <v/>
      </c>
      <c r="J1462" s="7" t="str">
        <f t="shared" si="69"/>
        <v/>
      </c>
      <c r="K1462" s="7" t="str">
        <f t="shared" si="69"/>
        <v/>
      </c>
      <c r="L1462" s="7" t="str">
        <f t="shared" si="69"/>
        <v/>
      </c>
      <c r="M1462" s="7">
        <f t="shared" si="69"/>
        <v>4.8521312986729397E-3</v>
      </c>
      <c r="N1462" s="7">
        <f t="shared" si="69"/>
        <v>1.53569955602999</v>
      </c>
      <c r="T1462" s="5" t="s">
        <v>10</v>
      </c>
      <c r="U1462" s="67">
        <v>70.106019068875995</v>
      </c>
      <c r="V1462" s="67">
        <v>24.738591426284</v>
      </c>
      <c r="W1462" s="67">
        <v>3.61483781751134</v>
      </c>
      <c r="X1462" s="67"/>
      <c r="Y1462" s="67"/>
      <c r="Z1462" s="67"/>
      <c r="AA1462" s="67"/>
      <c r="AB1462" s="67"/>
      <c r="AC1462" s="67">
        <v>4.8521312986729397E-3</v>
      </c>
      <c r="AD1462" s="67">
        <v>1.53569955602999</v>
      </c>
    </row>
    <row r="1463" spans="2:30" s="5" customFormat="1" ht="13.5" customHeight="1">
      <c r="B1463" s="57" t="s">
        <v>14</v>
      </c>
      <c r="C1463" s="58"/>
      <c r="D1463" s="59"/>
      <c r="E1463" s="6">
        <f t="shared" si="69"/>
        <v>71.7</v>
      </c>
      <c r="F1463" s="6">
        <f t="shared" si="69"/>
        <v>23</v>
      </c>
      <c r="G1463" s="6">
        <f t="shared" si="69"/>
        <v>3.6</v>
      </c>
      <c r="H1463" s="6" t="str">
        <f t="shared" si="69"/>
        <v/>
      </c>
      <c r="I1463" s="6" t="str">
        <f t="shared" si="69"/>
        <v/>
      </c>
      <c r="J1463" s="6" t="str">
        <f t="shared" si="69"/>
        <v/>
      </c>
      <c r="K1463" s="6" t="str">
        <f t="shared" si="69"/>
        <v/>
      </c>
      <c r="L1463" s="6" t="str">
        <f t="shared" si="69"/>
        <v/>
      </c>
      <c r="M1463" s="6">
        <f t="shared" si="69"/>
        <v>0</v>
      </c>
      <c r="N1463" s="6">
        <f t="shared" si="69"/>
        <v>1.6</v>
      </c>
      <c r="T1463" s="5" t="s">
        <v>14</v>
      </c>
      <c r="U1463" s="67">
        <v>71.7</v>
      </c>
      <c r="V1463" s="67">
        <v>23</v>
      </c>
      <c r="W1463" s="67">
        <v>3.6</v>
      </c>
      <c r="X1463" s="67"/>
      <c r="Y1463" s="67"/>
      <c r="Z1463" s="67"/>
      <c r="AA1463" s="67"/>
      <c r="AB1463" s="67"/>
      <c r="AC1463" s="67">
        <v>0</v>
      </c>
      <c r="AD1463" s="67">
        <v>1.6</v>
      </c>
    </row>
    <row r="1464" spans="2:30" s="5" customFormat="1" ht="3.75" customHeight="1">
      <c r="E1464" s="15"/>
      <c r="M1464" s="15"/>
    </row>
    <row r="1465" spans="2:30" s="5" customFormat="1" ht="12.75" customHeight="1">
      <c r="E1465" s="15"/>
      <c r="M1465" s="15"/>
    </row>
    <row r="1466" spans="2:30" s="5" customFormat="1" ht="12.75" customHeight="1">
      <c r="E1466" s="15"/>
      <c r="M1466" s="15"/>
    </row>
    <row r="1467" spans="2:30" s="5" customFormat="1" ht="12.75" customHeight="1">
      <c r="E1467" s="15"/>
      <c r="M1467" s="15"/>
    </row>
    <row r="1468" spans="2:30" s="5" customFormat="1" ht="12.75" customHeight="1">
      <c r="E1468" s="15"/>
      <c r="M1468" s="15"/>
    </row>
    <row r="1469" spans="2:30" s="5" customFormat="1" ht="12.75" customHeight="1">
      <c r="E1469" s="15"/>
      <c r="M1469" s="15"/>
    </row>
    <row r="1470" spans="2:30" s="5" customFormat="1" ht="12.75" customHeight="1">
      <c r="E1470" s="15"/>
      <c r="M1470" s="15"/>
    </row>
    <row r="1471" spans="2:30" s="5" customFormat="1" ht="12.75" customHeight="1">
      <c r="E1471" s="15"/>
      <c r="M1471" s="15"/>
    </row>
    <row r="1472" spans="2:30" s="5" customFormat="1" ht="12.75" customHeight="1">
      <c r="E1472" s="15"/>
      <c r="M1472" s="15"/>
    </row>
    <row r="1473" spans="2:30" s="5" customFormat="1" ht="12.75" customHeight="1">
      <c r="E1473" s="15"/>
      <c r="M1473" s="15"/>
    </row>
    <row r="1474" spans="2:30" s="5" customFormat="1" ht="12.75" customHeight="1">
      <c r="E1474" s="15"/>
      <c r="M1474" s="15"/>
    </row>
    <row r="1475" spans="2:30" s="5" customFormat="1" ht="12.75" customHeight="1">
      <c r="E1475" s="15"/>
      <c r="M1475" s="15"/>
    </row>
    <row r="1476" spans="2:30" s="5" customFormat="1" ht="12.75" customHeight="1">
      <c r="E1476" s="15"/>
      <c r="M1476" s="15"/>
    </row>
    <row r="1477" spans="2:30" s="5" customFormat="1" ht="13.5" customHeight="1">
      <c r="E1477" s="15"/>
      <c r="M1477" s="15"/>
    </row>
    <row r="1478" spans="2:30" s="5" customFormat="1" ht="13.5" customHeight="1">
      <c r="B1478" s="60" t="s">
        <v>7</v>
      </c>
      <c r="C1478" s="61"/>
      <c r="D1478" s="62"/>
      <c r="E1478" s="33" t="s">
        <v>8</v>
      </c>
      <c r="F1478" s="34"/>
      <c r="G1478" s="34"/>
      <c r="H1478" s="34"/>
      <c r="I1478" s="34"/>
      <c r="J1478" s="34"/>
      <c r="K1478" s="34"/>
      <c r="L1478" s="34"/>
      <c r="M1478" s="34"/>
      <c r="N1478" s="34"/>
    </row>
    <row r="1479" spans="2:30" s="5" customFormat="1" ht="18" customHeight="1">
      <c r="B1479" s="43" t="s">
        <v>187</v>
      </c>
      <c r="C1479" s="44"/>
      <c r="D1479" s="45"/>
      <c r="E1479" s="35" t="str">
        <f>T1481</f>
        <v>数学の勉強は好きですか</v>
      </c>
      <c r="F1479" s="36" t="s">
        <v>11</v>
      </c>
      <c r="G1479" s="36" t="s">
        <v>11</v>
      </c>
      <c r="H1479" s="36" t="s">
        <v>11</v>
      </c>
      <c r="I1479" s="36" t="s">
        <v>11</v>
      </c>
      <c r="J1479" s="36" t="s">
        <v>11</v>
      </c>
      <c r="K1479" s="36" t="s">
        <v>11</v>
      </c>
      <c r="L1479" s="36" t="s">
        <v>11</v>
      </c>
      <c r="M1479" s="36" t="s">
        <v>11</v>
      </c>
      <c r="N1479" s="36" t="s">
        <v>11</v>
      </c>
    </row>
    <row r="1480" spans="2:30" s="5" customFormat="1" ht="18" customHeight="1">
      <c r="B1480" s="46"/>
      <c r="C1480" s="47"/>
      <c r="D1480" s="48"/>
      <c r="E1480" s="36" t="s">
        <v>11</v>
      </c>
      <c r="F1480" s="36" t="s">
        <v>11</v>
      </c>
      <c r="G1480" s="36" t="s">
        <v>11</v>
      </c>
      <c r="H1480" s="36" t="s">
        <v>11</v>
      </c>
      <c r="I1480" s="36" t="s">
        <v>11</v>
      </c>
      <c r="J1480" s="36" t="s">
        <v>11</v>
      </c>
      <c r="K1480" s="36" t="s">
        <v>11</v>
      </c>
      <c r="L1480" s="36" t="s">
        <v>11</v>
      </c>
      <c r="M1480" s="36" t="s">
        <v>11</v>
      </c>
      <c r="N1480" s="36" t="s">
        <v>11</v>
      </c>
      <c r="U1480" s="5">
        <v>1</v>
      </c>
      <c r="V1480" s="5">
        <v>2</v>
      </c>
      <c r="W1480" s="5">
        <v>3</v>
      </c>
      <c r="X1480" s="5">
        <v>4</v>
      </c>
      <c r="Y1480" s="5">
        <v>5</v>
      </c>
      <c r="Z1480" s="5">
        <v>6</v>
      </c>
      <c r="AA1480" s="5">
        <v>7</v>
      </c>
      <c r="AB1480" s="5">
        <v>8</v>
      </c>
      <c r="AC1480" s="5">
        <v>9</v>
      </c>
      <c r="AD1480" s="5">
        <v>0</v>
      </c>
    </row>
    <row r="1481" spans="2:30" s="5" customFormat="1" ht="13.5" customHeight="1" thickBot="1">
      <c r="B1481" s="37" t="s">
        <v>9</v>
      </c>
      <c r="C1481" s="38"/>
      <c r="D1481" s="39"/>
      <c r="E1481" s="14" t="s">
        <v>182</v>
      </c>
      <c r="F1481" s="14" t="s">
        <v>0</v>
      </c>
      <c r="G1481" s="14" t="s">
        <v>1</v>
      </c>
      <c r="H1481" s="14" t="s">
        <v>2</v>
      </c>
      <c r="I1481" s="14" t="s">
        <v>3</v>
      </c>
      <c r="J1481" s="14" t="s">
        <v>4</v>
      </c>
      <c r="K1481" s="14" t="s">
        <v>5</v>
      </c>
      <c r="L1481" s="13" t="s">
        <v>6</v>
      </c>
      <c r="M1481" s="12" t="s">
        <v>79</v>
      </c>
      <c r="N1481" s="11" t="s">
        <v>145</v>
      </c>
      <c r="T1481" s="5" t="s">
        <v>65</v>
      </c>
      <c r="U1481" s="5" t="s">
        <v>121</v>
      </c>
      <c r="V1481" s="5" t="s">
        <v>122</v>
      </c>
      <c r="W1481" s="5" t="s">
        <v>123</v>
      </c>
      <c r="X1481" s="5" t="s">
        <v>124</v>
      </c>
      <c r="AC1481" s="5" t="s">
        <v>266</v>
      </c>
      <c r="AD1481" s="5" t="s">
        <v>267</v>
      </c>
    </row>
    <row r="1482" spans="2:30" s="5" customFormat="1" ht="13.5" customHeight="1" thickBot="1">
      <c r="B1482" s="40" t="s">
        <v>272</v>
      </c>
      <c r="C1482" s="41"/>
      <c r="D1482" s="42"/>
      <c r="E1482" s="9">
        <f t="shared" ref="E1482:N1484" si="70">IF(U1482="","",U1482)</f>
        <v>24.299065420560702</v>
      </c>
      <c r="F1482" s="10">
        <f t="shared" si="70"/>
        <v>25.856697819314601</v>
      </c>
      <c r="G1482" s="10">
        <f t="shared" si="70"/>
        <v>27.4143302180685</v>
      </c>
      <c r="H1482" s="10">
        <f t="shared" si="70"/>
        <v>22.429906542056099</v>
      </c>
      <c r="I1482" s="10" t="str">
        <f t="shared" si="70"/>
        <v/>
      </c>
      <c r="J1482" s="10" t="str">
        <f t="shared" si="70"/>
        <v/>
      </c>
      <c r="K1482" s="10" t="str">
        <f t="shared" si="70"/>
        <v/>
      </c>
      <c r="L1482" s="10" t="str">
        <f t="shared" si="70"/>
        <v/>
      </c>
      <c r="M1482" s="9">
        <f t="shared" si="70"/>
        <v>0</v>
      </c>
      <c r="N1482" s="8">
        <f t="shared" si="70"/>
        <v>0</v>
      </c>
      <c r="T1482" s="5" t="s">
        <v>272</v>
      </c>
      <c r="U1482" s="67">
        <v>24.299065420560702</v>
      </c>
      <c r="V1482" s="67">
        <v>25.856697819314601</v>
      </c>
      <c r="W1482" s="67">
        <v>27.4143302180685</v>
      </c>
      <c r="X1482" s="67">
        <v>22.429906542056099</v>
      </c>
      <c r="Y1482" s="67"/>
      <c r="Z1482" s="67"/>
      <c r="AA1482" s="67"/>
      <c r="AB1482" s="67"/>
      <c r="AC1482" s="67">
        <v>0</v>
      </c>
      <c r="AD1482" s="67">
        <v>0</v>
      </c>
    </row>
    <row r="1483" spans="2:30" s="5" customFormat="1" ht="13.5" customHeight="1">
      <c r="B1483" s="63" t="s">
        <v>80</v>
      </c>
      <c r="C1483" s="64"/>
      <c r="D1483" s="65"/>
      <c r="E1483" s="7">
        <f t="shared" si="70"/>
        <v>27.9409980834081</v>
      </c>
      <c r="F1483" s="7">
        <f t="shared" si="70"/>
        <v>25.0418496324511</v>
      </c>
      <c r="G1483" s="7">
        <f t="shared" si="70"/>
        <v>24.452315679662298</v>
      </c>
      <c r="H1483" s="7">
        <f t="shared" si="70"/>
        <v>22.280986923506099</v>
      </c>
      <c r="I1483" s="7" t="str">
        <f t="shared" si="70"/>
        <v/>
      </c>
      <c r="J1483" s="7" t="str">
        <f t="shared" si="70"/>
        <v/>
      </c>
      <c r="K1483" s="7" t="str">
        <f t="shared" si="70"/>
        <v/>
      </c>
      <c r="L1483" s="7" t="str">
        <f t="shared" si="70"/>
        <v/>
      </c>
      <c r="M1483" s="7">
        <f t="shared" si="70"/>
        <v>9.7042625973458793E-3</v>
      </c>
      <c r="N1483" s="7">
        <f t="shared" si="70"/>
        <v>0.27414541837502099</v>
      </c>
      <c r="T1483" s="5" t="s">
        <v>10</v>
      </c>
      <c r="U1483" s="67">
        <v>27.9409980834081</v>
      </c>
      <c r="V1483" s="67">
        <v>25.0418496324511</v>
      </c>
      <c r="W1483" s="67">
        <v>24.452315679662298</v>
      </c>
      <c r="X1483" s="67">
        <v>22.280986923506099</v>
      </c>
      <c r="Y1483" s="67"/>
      <c r="Z1483" s="67"/>
      <c r="AA1483" s="67"/>
      <c r="AB1483" s="67"/>
      <c r="AC1483" s="67">
        <v>9.7042625973458793E-3</v>
      </c>
      <c r="AD1483" s="67">
        <v>0.27414541837502099</v>
      </c>
    </row>
    <row r="1484" spans="2:30" s="5" customFormat="1" ht="13.5" customHeight="1">
      <c r="B1484" s="57" t="s">
        <v>14</v>
      </c>
      <c r="C1484" s="58"/>
      <c r="D1484" s="59"/>
      <c r="E1484" s="6">
        <f t="shared" si="70"/>
        <v>29.3</v>
      </c>
      <c r="F1484" s="6">
        <f t="shared" si="70"/>
        <v>26.7</v>
      </c>
      <c r="G1484" s="6">
        <f t="shared" si="70"/>
        <v>23.7</v>
      </c>
      <c r="H1484" s="6">
        <f t="shared" si="70"/>
        <v>20</v>
      </c>
      <c r="I1484" s="6" t="str">
        <f t="shared" si="70"/>
        <v/>
      </c>
      <c r="J1484" s="6" t="str">
        <f t="shared" si="70"/>
        <v/>
      </c>
      <c r="K1484" s="6" t="str">
        <f t="shared" si="70"/>
        <v/>
      </c>
      <c r="L1484" s="6" t="str">
        <f t="shared" si="70"/>
        <v/>
      </c>
      <c r="M1484" s="6">
        <f t="shared" si="70"/>
        <v>0</v>
      </c>
      <c r="N1484" s="6">
        <f t="shared" si="70"/>
        <v>0.3</v>
      </c>
      <c r="T1484" s="5" t="s">
        <v>14</v>
      </c>
      <c r="U1484" s="67">
        <v>29.3</v>
      </c>
      <c r="V1484" s="67">
        <v>26.7</v>
      </c>
      <c r="W1484" s="67">
        <v>23.7</v>
      </c>
      <c r="X1484" s="67">
        <v>20</v>
      </c>
      <c r="Y1484" s="67"/>
      <c r="Z1484" s="67"/>
      <c r="AA1484" s="67"/>
      <c r="AB1484" s="67"/>
      <c r="AC1484" s="67">
        <v>0</v>
      </c>
      <c r="AD1484" s="67">
        <v>0.3</v>
      </c>
    </row>
    <row r="1485" spans="2:30" s="5" customFormat="1" ht="3.75" customHeight="1">
      <c r="E1485" s="15"/>
      <c r="M1485" s="15"/>
    </row>
    <row r="1486" spans="2:30" s="5" customFormat="1" ht="12.75" customHeight="1">
      <c r="E1486" s="15"/>
      <c r="M1486" s="15"/>
    </row>
    <row r="1487" spans="2:30" s="5" customFormat="1" ht="12.75" customHeight="1">
      <c r="E1487" s="15"/>
      <c r="M1487" s="15"/>
    </row>
    <row r="1488" spans="2:30" s="5" customFormat="1" ht="12.75" customHeight="1">
      <c r="E1488" s="15"/>
      <c r="M1488" s="15"/>
    </row>
    <row r="1489" spans="2:30" s="5" customFormat="1" ht="12.75" customHeight="1">
      <c r="E1489" s="15"/>
      <c r="M1489" s="15"/>
    </row>
    <row r="1490" spans="2:30" s="5" customFormat="1" ht="12.75" customHeight="1">
      <c r="E1490" s="15"/>
      <c r="M1490" s="15"/>
    </row>
    <row r="1491" spans="2:30" s="5" customFormat="1" ht="12.75" customHeight="1">
      <c r="E1491" s="15"/>
      <c r="M1491" s="15"/>
    </row>
    <row r="1492" spans="2:30" s="5" customFormat="1" ht="12.75" customHeight="1">
      <c r="E1492" s="15"/>
      <c r="M1492" s="15"/>
    </row>
    <row r="1493" spans="2:30" s="5" customFormat="1" ht="12.75" customHeight="1">
      <c r="E1493" s="15"/>
      <c r="M1493" s="15"/>
    </row>
    <row r="1494" spans="2:30" s="5" customFormat="1" ht="12.75" customHeight="1">
      <c r="E1494" s="15"/>
      <c r="M1494" s="15"/>
    </row>
    <row r="1495" spans="2:30" s="5" customFormat="1" ht="12.75" customHeight="1">
      <c r="E1495" s="15"/>
      <c r="M1495" s="15"/>
    </row>
    <row r="1496" spans="2:30" s="5" customFormat="1" ht="12.75" customHeight="1">
      <c r="E1496" s="15"/>
      <c r="M1496" s="15"/>
    </row>
    <row r="1497" spans="2:30" s="5" customFormat="1" ht="12.75" customHeight="1">
      <c r="E1497" s="15"/>
      <c r="M1497" s="15"/>
    </row>
    <row r="1498" spans="2:30" s="5" customFormat="1" ht="13.5" customHeight="1">
      <c r="E1498" s="15"/>
      <c r="M1498" s="15"/>
    </row>
    <row r="1499" spans="2:30" s="5" customFormat="1" ht="13.5" customHeight="1">
      <c r="B1499" s="60" t="s">
        <v>7</v>
      </c>
      <c r="C1499" s="61"/>
      <c r="D1499" s="62"/>
      <c r="E1499" s="33" t="s">
        <v>8</v>
      </c>
      <c r="F1499" s="34"/>
      <c r="G1499" s="34"/>
      <c r="H1499" s="34"/>
      <c r="I1499" s="34"/>
      <c r="J1499" s="34"/>
      <c r="K1499" s="34"/>
      <c r="L1499" s="34"/>
      <c r="M1499" s="34"/>
      <c r="N1499" s="34"/>
    </row>
    <row r="1500" spans="2:30" s="5" customFormat="1" ht="18" customHeight="1">
      <c r="B1500" s="43" t="s">
        <v>107</v>
      </c>
      <c r="C1500" s="44"/>
      <c r="D1500" s="45"/>
      <c r="E1500" s="35" t="str">
        <f>T1502</f>
        <v>数学の勉強は大切だと思いますか</v>
      </c>
      <c r="F1500" s="36" t="s">
        <v>11</v>
      </c>
      <c r="G1500" s="36" t="s">
        <v>11</v>
      </c>
      <c r="H1500" s="36" t="s">
        <v>11</v>
      </c>
      <c r="I1500" s="36" t="s">
        <v>11</v>
      </c>
      <c r="J1500" s="36" t="s">
        <v>11</v>
      </c>
      <c r="K1500" s="36" t="s">
        <v>11</v>
      </c>
      <c r="L1500" s="36" t="s">
        <v>11</v>
      </c>
      <c r="M1500" s="36" t="s">
        <v>11</v>
      </c>
      <c r="N1500" s="36" t="s">
        <v>11</v>
      </c>
    </row>
    <row r="1501" spans="2:30" s="5" customFormat="1" ht="18" customHeight="1">
      <c r="B1501" s="46"/>
      <c r="C1501" s="47"/>
      <c r="D1501" s="48"/>
      <c r="E1501" s="36" t="s">
        <v>11</v>
      </c>
      <c r="F1501" s="36" t="s">
        <v>11</v>
      </c>
      <c r="G1501" s="36" t="s">
        <v>11</v>
      </c>
      <c r="H1501" s="36" t="s">
        <v>11</v>
      </c>
      <c r="I1501" s="36" t="s">
        <v>11</v>
      </c>
      <c r="J1501" s="36" t="s">
        <v>11</v>
      </c>
      <c r="K1501" s="36" t="s">
        <v>11</v>
      </c>
      <c r="L1501" s="36" t="s">
        <v>11</v>
      </c>
      <c r="M1501" s="36" t="s">
        <v>11</v>
      </c>
      <c r="N1501" s="36" t="s">
        <v>11</v>
      </c>
      <c r="U1501" s="5">
        <v>1</v>
      </c>
      <c r="V1501" s="5">
        <v>2</v>
      </c>
      <c r="W1501" s="5">
        <v>3</v>
      </c>
      <c r="X1501" s="5">
        <v>4</v>
      </c>
      <c r="Y1501" s="5">
        <v>5</v>
      </c>
      <c r="Z1501" s="5">
        <v>6</v>
      </c>
      <c r="AA1501" s="5">
        <v>7</v>
      </c>
      <c r="AB1501" s="5">
        <v>8</v>
      </c>
      <c r="AC1501" s="5">
        <v>9</v>
      </c>
      <c r="AD1501" s="5">
        <v>0</v>
      </c>
    </row>
    <row r="1502" spans="2:30" s="5" customFormat="1" ht="13.5" customHeight="1" thickBot="1">
      <c r="B1502" s="37" t="s">
        <v>9</v>
      </c>
      <c r="C1502" s="38"/>
      <c r="D1502" s="39"/>
      <c r="E1502" s="14" t="s">
        <v>182</v>
      </c>
      <c r="F1502" s="14" t="s">
        <v>0</v>
      </c>
      <c r="G1502" s="14" t="s">
        <v>1</v>
      </c>
      <c r="H1502" s="14" t="s">
        <v>2</v>
      </c>
      <c r="I1502" s="14" t="s">
        <v>3</v>
      </c>
      <c r="J1502" s="14" t="s">
        <v>4</v>
      </c>
      <c r="K1502" s="14" t="s">
        <v>5</v>
      </c>
      <c r="L1502" s="13" t="s">
        <v>6</v>
      </c>
      <c r="M1502" s="12" t="s">
        <v>79</v>
      </c>
      <c r="N1502" s="11" t="s">
        <v>145</v>
      </c>
      <c r="T1502" s="5" t="s">
        <v>66</v>
      </c>
      <c r="U1502" s="5" t="s">
        <v>121</v>
      </c>
      <c r="V1502" s="5" t="s">
        <v>122</v>
      </c>
      <c r="W1502" s="5" t="s">
        <v>123</v>
      </c>
      <c r="X1502" s="5" t="s">
        <v>124</v>
      </c>
      <c r="AC1502" s="5" t="s">
        <v>266</v>
      </c>
      <c r="AD1502" s="5" t="s">
        <v>267</v>
      </c>
    </row>
    <row r="1503" spans="2:30" s="5" customFormat="1" ht="13.5" customHeight="1" thickBot="1">
      <c r="B1503" s="40" t="s">
        <v>272</v>
      </c>
      <c r="C1503" s="41"/>
      <c r="D1503" s="42"/>
      <c r="E1503" s="9">
        <f t="shared" ref="E1503:N1505" si="71">IF(U1503="","",U1503)</f>
        <v>40.186915887850503</v>
      </c>
      <c r="F1503" s="10">
        <f t="shared" si="71"/>
        <v>38.317757009345797</v>
      </c>
      <c r="G1503" s="10">
        <f t="shared" si="71"/>
        <v>16.510903426791302</v>
      </c>
      <c r="H1503" s="10">
        <f t="shared" si="71"/>
        <v>4.6728971962616797</v>
      </c>
      <c r="I1503" s="10" t="str">
        <f t="shared" si="71"/>
        <v/>
      </c>
      <c r="J1503" s="10" t="str">
        <f t="shared" si="71"/>
        <v/>
      </c>
      <c r="K1503" s="10" t="str">
        <f t="shared" si="71"/>
        <v/>
      </c>
      <c r="L1503" s="10" t="str">
        <f t="shared" si="71"/>
        <v/>
      </c>
      <c r="M1503" s="9">
        <f t="shared" si="71"/>
        <v>0</v>
      </c>
      <c r="N1503" s="8">
        <f t="shared" si="71"/>
        <v>0.31152647975077902</v>
      </c>
      <c r="T1503" s="5" t="s">
        <v>272</v>
      </c>
      <c r="U1503" s="67">
        <v>40.186915887850503</v>
      </c>
      <c r="V1503" s="67">
        <v>38.317757009345797</v>
      </c>
      <c r="W1503" s="67">
        <v>16.510903426791302</v>
      </c>
      <c r="X1503" s="67">
        <v>4.6728971962616797</v>
      </c>
      <c r="Y1503" s="67"/>
      <c r="Z1503" s="67"/>
      <c r="AA1503" s="67"/>
      <c r="AB1503" s="67"/>
      <c r="AC1503" s="67">
        <v>0</v>
      </c>
      <c r="AD1503" s="67">
        <v>0.31152647975077902</v>
      </c>
    </row>
    <row r="1504" spans="2:30" s="5" customFormat="1" ht="13.5" customHeight="1">
      <c r="B1504" s="63" t="s">
        <v>80</v>
      </c>
      <c r="C1504" s="64"/>
      <c r="D1504" s="65"/>
      <c r="E1504" s="7">
        <f t="shared" si="71"/>
        <v>44.947718285256798</v>
      </c>
      <c r="F1504" s="7">
        <f t="shared" si="71"/>
        <v>33.884858924282497</v>
      </c>
      <c r="G1504" s="7">
        <f t="shared" si="71"/>
        <v>14.3841432349159</v>
      </c>
      <c r="H1504" s="7">
        <f t="shared" si="71"/>
        <v>6.4509085615856803</v>
      </c>
      <c r="I1504" s="7" t="str">
        <f t="shared" si="71"/>
        <v/>
      </c>
      <c r="J1504" s="7" t="str">
        <f t="shared" si="71"/>
        <v/>
      </c>
      <c r="K1504" s="7" t="str">
        <f t="shared" si="71"/>
        <v/>
      </c>
      <c r="L1504" s="7" t="str">
        <f t="shared" si="71"/>
        <v/>
      </c>
      <c r="M1504" s="7">
        <f t="shared" si="71"/>
        <v>4.1243116038720003E-2</v>
      </c>
      <c r="N1504" s="7">
        <f t="shared" si="71"/>
        <v>0.29112787792037698</v>
      </c>
      <c r="T1504" s="5" t="s">
        <v>10</v>
      </c>
      <c r="U1504" s="67">
        <v>44.947718285256798</v>
      </c>
      <c r="V1504" s="67">
        <v>33.884858924282497</v>
      </c>
      <c r="W1504" s="67">
        <v>14.3841432349159</v>
      </c>
      <c r="X1504" s="67">
        <v>6.4509085615856803</v>
      </c>
      <c r="Y1504" s="67"/>
      <c r="Z1504" s="67"/>
      <c r="AA1504" s="67"/>
      <c r="AB1504" s="67"/>
      <c r="AC1504" s="67">
        <v>4.1243116038720003E-2</v>
      </c>
      <c r="AD1504" s="67">
        <v>0.29112787792037698</v>
      </c>
    </row>
    <row r="1505" spans="2:30" s="5" customFormat="1" ht="13.5" customHeight="1">
      <c r="B1505" s="57" t="s">
        <v>14</v>
      </c>
      <c r="C1505" s="58"/>
      <c r="D1505" s="59"/>
      <c r="E1505" s="6">
        <f t="shared" si="71"/>
        <v>47</v>
      </c>
      <c r="F1505" s="6">
        <f t="shared" si="71"/>
        <v>33.5</v>
      </c>
      <c r="G1505" s="6">
        <f t="shared" si="71"/>
        <v>13.1</v>
      </c>
      <c r="H1505" s="6">
        <f t="shared" si="71"/>
        <v>6.1</v>
      </c>
      <c r="I1505" s="6" t="str">
        <f t="shared" si="71"/>
        <v/>
      </c>
      <c r="J1505" s="6" t="str">
        <f t="shared" si="71"/>
        <v/>
      </c>
      <c r="K1505" s="6" t="str">
        <f t="shared" si="71"/>
        <v/>
      </c>
      <c r="L1505" s="6" t="str">
        <f t="shared" si="71"/>
        <v/>
      </c>
      <c r="M1505" s="6">
        <f t="shared" si="71"/>
        <v>0</v>
      </c>
      <c r="N1505" s="6">
        <f t="shared" si="71"/>
        <v>0.3</v>
      </c>
      <c r="T1505" s="5" t="s">
        <v>14</v>
      </c>
      <c r="U1505" s="67">
        <v>47</v>
      </c>
      <c r="V1505" s="67">
        <v>33.5</v>
      </c>
      <c r="W1505" s="67">
        <v>13.1</v>
      </c>
      <c r="X1505" s="67">
        <v>6.1</v>
      </c>
      <c r="Y1505" s="67"/>
      <c r="Z1505" s="67"/>
      <c r="AA1505" s="67"/>
      <c r="AB1505" s="67"/>
      <c r="AC1505" s="67">
        <v>0</v>
      </c>
      <c r="AD1505" s="67">
        <v>0.3</v>
      </c>
    </row>
    <row r="1506" spans="2:30" s="5" customFormat="1" ht="3.75" customHeight="1">
      <c r="E1506" s="15"/>
      <c r="M1506" s="15"/>
    </row>
    <row r="1507" spans="2:30" s="5" customFormat="1" ht="12.75" customHeight="1">
      <c r="E1507" s="15"/>
      <c r="M1507" s="15"/>
    </row>
    <row r="1508" spans="2:30" s="5" customFormat="1" ht="12.75" customHeight="1">
      <c r="E1508" s="15"/>
      <c r="M1508" s="15"/>
    </row>
    <row r="1509" spans="2:30" s="5" customFormat="1" ht="12.75" customHeight="1">
      <c r="E1509" s="15"/>
      <c r="M1509" s="15"/>
    </row>
    <row r="1510" spans="2:30" s="5" customFormat="1" ht="12.75" customHeight="1">
      <c r="E1510" s="15"/>
      <c r="M1510" s="15"/>
    </row>
    <row r="1511" spans="2:30" s="5" customFormat="1" ht="12.75" customHeight="1">
      <c r="E1511" s="15"/>
      <c r="M1511" s="15"/>
    </row>
    <row r="1512" spans="2:30" s="5" customFormat="1" ht="12.75" customHeight="1">
      <c r="E1512" s="15"/>
      <c r="M1512" s="15"/>
    </row>
    <row r="1513" spans="2:30" s="5" customFormat="1" ht="12.75" customHeight="1">
      <c r="E1513" s="15"/>
      <c r="M1513" s="15"/>
    </row>
    <row r="1514" spans="2:30" s="5" customFormat="1" ht="12.75" customHeight="1">
      <c r="E1514" s="15"/>
      <c r="M1514" s="15"/>
    </row>
    <row r="1515" spans="2:30" s="5" customFormat="1" ht="12.75" customHeight="1">
      <c r="E1515" s="15"/>
      <c r="M1515" s="15"/>
    </row>
    <row r="1516" spans="2:30" s="5" customFormat="1" ht="12.75" customHeight="1">
      <c r="E1516" s="15"/>
      <c r="M1516" s="15"/>
    </row>
    <row r="1517" spans="2:30" s="5" customFormat="1" ht="12.75" customHeight="1">
      <c r="E1517" s="15"/>
      <c r="M1517" s="15"/>
    </row>
    <row r="1518" spans="2:30" s="5" customFormat="1" ht="12.75" customHeight="1">
      <c r="E1518" s="15"/>
      <c r="M1518" s="15"/>
    </row>
    <row r="1519" spans="2:30" s="5" customFormat="1" ht="15.6" customHeight="1">
      <c r="E1519" s="15"/>
      <c r="M1519" s="15"/>
    </row>
    <row r="1520" spans="2:30" s="5" customFormat="1" ht="13.5" customHeight="1">
      <c r="B1520" s="60" t="s">
        <v>7</v>
      </c>
      <c r="C1520" s="61"/>
      <c r="D1520" s="62"/>
      <c r="E1520" s="33" t="s">
        <v>8</v>
      </c>
      <c r="F1520" s="34"/>
      <c r="G1520" s="34"/>
      <c r="H1520" s="34"/>
      <c r="I1520" s="34"/>
      <c r="J1520" s="34"/>
      <c r="K1520" s="34"/>
      <c r="L1520" s="34"/>
      <c r="M1520" s="34"/>
      <c r="N1520" s="34"/>
    </row>
    <row r="1521" spans="2:30" s="5" customFormat="1" ht="18" customHeight="1">
      <c r="B1521" s="43" t="s">
        <v>108</v>
      </c>
      <c r="C1521" s="44"/>
      <c r="D1521" s="45"/>
      <c r="E1521" s="35" t="str">
        <f>T1523</f>
        <v>数学の授業の内容はよく分かりますか</v>
      </c>
      <c r="F1521" s="36" t="s">
        <v>11</v>
      </c>
      <c r="G1521" s="36" t="s">
        <v>11</v>
      </c>
      <c r="H1521" s="36" t="s">
        <v>11</v>
      </c>
      <c r="I1521" s="36" t="s">
        <v>11</v>
      </c>
      <c r="J1521" s="36" t="s">
        <v>11</v>
      </c>
      <c r="K1521" s="36" t="s">
        <v>11</v>
      </c>
      <c r="L1521" s="36" t="s">
        <v>11</v>
      </c>
      <c r="M1521" s="36" t="s">
        <v>11</v>
      </c>
      <c r="N1521" s="36" t="s">
        <v>11</v>
      </c>
    </row>
    <row r="1522" spans="2:30" s="5" customFormat="1" ht="18" customHeight="1">
      <c r="B1522" s="46"/>
      <c r="C1522" s="47"/>
      <c r="D1522" s="48"/>
      <c r="E1522" s="36" t="s">
        <v>11</v>
      </c>
      <c r="F1522" s="36" t="s">
        <v>11</v>
      </c>
      <c r="G1522" s="36" t="s">
        <v>11</v>
      </c>
      <c r="H1522" s="36" t="s">
        <v>11</v>
      </c>
      <c r="I1522" s="36" t="s">
        <v>11</v>
      </c>
      <c r="J1522" s="36" t="s">
        <v>11</v>
      </c>
      <c r="K1522" s="36" t="s">
        <v>11</v>
      </c>
      <c r="L1522" s="36" t="s">
        <v>11</v>
      </c>
      <c r="M1522" s="36" t="s">
        <v>11</v>
      </c>
      <c r="N1522" s="36" t="s">
        <v>11</v>
      </c>
      <c r="U1522" s="5">
        <v>1</v>
      </c>
      <c r="V1522" s="5">
        <v>2</v>
      </c>
      <c r="W1522" s="5">
        <v>3</v>
      </c>
      <c r="X1522" s="5">
        <v>4</v>
      </c>
      <c r="Y1522" s="5">
        <v>5</v>
      </c>
      <c r="Z1522" s="5">
        <v>6</v>
      </c>
      <c r="AA1522" s="5">
        <v>7</v>
      </c>
      <c r="AB1522" s="5">
        <v>8</v>
      </c>
      <c r="AC1522" s="5">
        <v>9</v>
      </c>
      <c r="AD1522" s="5">
        <v>0</v>
      </c>
    </row>
    <row r="1523" spans="2:30" s="5" customFormat="1" ht="13.5" customHeight="1" thickBot="1">
      <c r="B1523" s="37" t="s">
        <v>9</v>
      </c>
      <c r="C1523" s="38"/>
      <c r="D1523" s="39"/>
      <c r="E1523" s="14" t="s">
        <v>182</v>
      </c>
      <c r="F1523" s="14" t="s">
        <v>0</v>
      </c>
      <c r="G1523" s="14" t="s">
        <v>1</v>
      </c>
      <c r="H1523" s="14" t="s">
        <v>2</v>
      </c>
      <c r="I1523" s="14" t="s">
        <v>3</v>
      </c>
      <c r="J1523" s="14" t="s">
        <v>4</v>
      </c>
      <c r="K1523" s="14" t="s">
        <v>5</v>
      </c>
      <c r="L1523" s="13" t="s">
        <v>6</v>
      </c>
      <c r="M1523" s="12" t="s">
        <v>79</v>
      </c>
      <c r="N1523" s="11" t="s">
        <v>145</v>
      </c>
      <c r="T1523" s="5" t="s">
        <v>67</v>
      </c>
      <c r="U1523" s="5" t="s">
        <v>121</v>
      </c>
      <c r="V1523" s="5" t="s">
        <v>122</v>
      </c>
      <c r="W1523" s="5" t="s">
        <v>123</v>
      </c>
      <c r="X1523" s="5" t="s">
        <v>124</v>
      </c>
      <c r="AC1523" s="5" t="s">
        <v>266</v>
      </c>
      <c r="AD1523" s="5" t="s">
        <v>267</v>
      </c>
    </row>
    <row r="1524" spans="2:30" s="5" customFormat="1" ht="13.5" customHeight="1" thickBot="1">
      <c r="B1524" s="40" t="s">
        <v>272</v>
      </c>
      <c r="C1524" s="41"/>
      <c r="D1524" s="42"/>
      <c r="E1524" s="9">
        <f t="shared" ref="E1524:N1526" si="72">IF(U1524="","",U1524)</f>
        <v>33.644859813084103</v>
      </c>
      <c r="F1524" s="10">
        <f t="shared" si="72"/>
        <v>40.809968847352003</v>
      </c>
      <c r="G1524" s="10">
        <f t="shared" si="72"/>
        <v>19.6261682242991</v>
      </c>
      <c r="H1524" s="10">
        <f t="shared" si="72"/>
        <v>5.6074766355140202</v>
      </c>
      <c r="I1524" s="10" t="str">
        <f t="shared" si="72"/>
        <v/>
      </c>
      <c r="J1524" s="10" t="str">
        <f t="shared" si="72"/>
        <v/>
      </c>
      <c r="K1524" s="10" t="str">
        <f t="shared" si="72"/>
        <v/>
      </c>
      <c r="L1524" s="10" t="str">
        <f t="shared" si="72"/>
        <v/>
      </c>
      <c r="M1524" s="9">
        <f t="shared" si="72"/>
        <v>0</v>
      </c>
      <c r="N1524" s="8">
        <f t="shared" si="72"/>
        <v>0.31152647975077902</v>
      </c>
      <c r="T1524" s="5" t="s">
        <v>272</v>
      </c>
      <c r="U1524" s="67">
        <v>33.644859813084103</v>
      </c>
      <c r="V1524" s="67">
        <v>40.809968847352003</v>
      </c>
      <c r="W1524" s="67">
        <v>19.6261682242991</v>
      </c>
      <c r="X1524" s="67">
        <v>5.6074766355140202</v>
      </c>
      <c r="Y1524" s="67"/>
      <c r="Z1524" s="67"/>
      <c r="AA1524" s="67"/>
      <c r="AB1524" s="67"/>
      <c r="AC1524" s="67">
        <v>0</v>
      </c>
      <c r="AD1524" s="67">
        <v>0.31152647975077902</v>
      </c>
    </row>
    <row r="1525" spans="2:30" s="5" customFormat="1" ht="13.5" customHeight="1">
      <c r="B1525" s="63" t="s">
        <v>80</v>
      </c>
      <c r="C1525" s="64"/>
      <c r="D1525" s="65"/>
      <c r="E1525" s="7">
        <f t="shared" si="72"/>
        <v>31.172517528324299</v>
      </c>
      <c r="F1525" s="7">
        <f t="shared" si="72"/>
        <v>36.424949659137802</v>
      </c>
      <c r="G1525" s="7">
        <f t="shared" si="72"/>
        <v>21.829738712729601</v>
      </c>
      <c r="H1525" s="7">
        <f t="shared" si="72"/>
        <v>10.216162449355901</v>
      </c>
      <c r="I1525" s="7" t="str">
        <f t="shared" si="72"/>
        <v/>
      </c>
      <c r="J1525" s="7" t="str">
        <f t="shared" si="72"/>
        <v/>
      </c>
      <c r="K1525" s="7" t="str">
        <f t="shared" si="72"/>
        <v/>
      </c>
      <c r="L1525" s="7" t="str">
        <f t="shared" si="72"/>
        <v/>
      </c>
      <c r="M1525" s="7">
        <f t="shared" si="72"/>
        <v>1.6982459545355301E-2</v>
      </c>
      <c r="N1525" s="7">
        <f t="shared" si="72"/>
        <v>0.33964919090710599</v>
      </c>
      <c r="T1525" s="5" t="s">
        <v>10</v>
      </c>
      <c r="U1525" s="67">
        <v>31.172517528324299</v>
      </c>
      <c r="V1525" s="67">
        <v>36.424949659137802</v>
      </c>
      <c r="W1525" s="67">
        <v>21.829738712729601</v>
      </c>
      <c r="X1525" s="67">
        <v>10.216162449355901</v>
      </c>
      <c r="Y1525" s="67"/>
      <c r="Z1525" s="67"/>
      <c r="AA1525" s="67"/>
      <c r="AB1525" s="67"/>
      <c r="AC1525" s="67">
        <v>1.6982459545355301E-2</v>
      </c>
      <c r="AD1525" s="67">
        <v>0.33964919090710599</v>
      </c>
    </row>
    <row r="1526" spans="2:30" s="5" customFormat="1" ht="13.5" customHeight="1">
      <c r="B1526" s="57" t="s">
        <v>14</v>
      </c>
      <c r="C1526" s="58"/>
      <c r="D1526" s="59"/>
      <c r="E1526" s="6">
        <f t="shared" si="72"/>
        <v>31.7</v>
      </c>
      <c r="F1526" s="6">
        <f t="shared" si="72"/>
        <v>37.700000000000003</v>
      </c>
      <c r="G1526" s="6">
        <f t="shared" si="72"/>
        <v>20.7</v>
      </c>
      <c r="H1526" s="6">
        <f t="shared" si="72"/>
        <v>9.5</v>
      </c>
      <c r="I1526" s="6" t="str">
        <f t="shared" si="72"/>
        <v/>
      </c>
      <c r="J1526" s="6" t="str">
        <f t="shared" si="72"/>
        <v/>
      </c>
      <c r="K1526" s="6" t="str">
        <f t="shared" si="72"/>
        <v/>
      </c>
      <c r="L1526" s="6" t="str">
        <f t="shared" si="72"/>
        <v/>
      </c>
      <c r="M1526" s="6">
        <f t="shared" si="72"/>
        <v>0</v>
      </c>
      <c r="N1526" s="6">
        <f t="shared" si="72"/>
        <v>0.4</v>
      </c>
      <c r="T1526" s="5" t="s">
        <v>14</v>
      </c>
      <c r="U1526" s="67">
        <v>31.7</v>
      </c>
      <c r="V1526" s="67">
        <v>37.700000000000003</v>
      </c>
      <c r="W1526" s="67">
        <v>20.7</v>
      </c>
      <c r="X1526" s="67">
        <v>9.5</v>
      </c>
      <c r="Y1526" s="67"/>
      <c r="Z1526" s="67"/>
      <c r="AA1526" s="67"/>
      <c r="AB1526" s="67"/>
      <c r="AC1526" s="67">
        <v>0</v>
      </c>
      <c r="AD1526" s="67">
        <v>0.4</v>
      </c>
    </row>
    <row r="1527" spans="2:30" s="5" customFormat="1" ht="3.75" customHeight="1">
      <c r="E1527" s="15"/>
      <c r="M1527" s="15"/>
    </row>
    <row r="1528" spans="2:30" s="5" customFormat="1" ht="12.75" customHeight="1">
      <c r="E1528" s="15"/>
      <c r="M1528" s="15"/>
    </row>
    <row r="1529" spans="2:30" s="5" customFormat="1" ht="12.75" customHeight="1">
      <c r="E1529" s="15"/>
      <c r="M1529" s="15"/>
    </row>
    <row r="1530" spans="2:30" s="5" customFormat="1" ht="12.75" customHeight="1">
      <c r="E1530" s="15"/>
      <c r="M1530" s="15"/>
    </row>
    <row r="1531" spans="2:30" s="5" customFormat="1" ht="12.75" customHeight="1">
      <c r="E1531" s="15"/>
      <c r="M1531" s="15"/>
    </row>
    <row r="1532" spans="2:30" s="5" customFormat="1" ht="12.75" customHeight="1">
      <c r="E1532" s="15"/>
      <c r="M1532" s="15"/>
    </row>
    <row r="1533" spans="2:30" s="5" customFormat="1" ht="12.75" customHeight="1">
      <c r="E1533" s="15"/>
      <c r="M1533" s="15"/>
    </row>
    <row r="1534" spans="2:30" s="5" customFormat="1" ht="12.75" customHeight="1">
      <c r="E1534" s="15"/>
      <c r="M1534" s="15"/>
    </row>
    <row r="1535" spans="2:30" s="5" customFormat="1" ht="12.75" customHeight="1">
      <c r="E1535" s="15"/>
      <c r="M1535" s="15"/>
    </row>
    <row r="1536" spans="2:30" s="5" customFormat="1" ht="12.75" customHeight="1">
      <c r="E1536" s="15"/>
      <c r="M1536" s="15"/>
    </row>
    <row r="1537" spans="2:30" s="5" customFormat="1" ht="12.75" customHeight="1">
      <c r="E1537" s="15"/>
      <c r="M1537" s="15"/>
    </row>
    <row r="1538" spans="2:30" s="5" customFormat="1" ht="12.75" customHeight="1">
      <c r="E1538" s="15"/>
      <c r="M1538" s="15"/>
    </row>
    <row r="1539" spans="2:30" s="5" customFormat="1" ht="12.75" customHeight="1">
      <c r="E1539" s="15"/>
      <c r="M1539" s="15"/>
    </row>
    <row r="1540" spans="2:30" s="5" customFormat="1" ht="13.5" customHeight="1">
      <c r="E1540" s="15"/>
      <c r="M1540" s="15"/>
    </row>
    <row r="1541" spans="2:30" s="5" customFormat="1" ht="13.5" customHeight="1">
      <c r="B1541" s="60" t="s">
        <v>7</v>
      </c>
      <c r="C1541" s="61"/>
      <c r="D1541" s="62"/>
      <c r="E1541" s="33" t="s">
        <v>8</v>
      </c>
      <c r="F1541" s="34"/>
      <c r="G1541" s="34"/>
      <c r="H1541" s="34"/>
      <c r="I1541" s="34"/>
      <c r="J1541" s="34"/>
      <c r="K1541" s="34"/>
      <c r="L1541" s="34"/>
      <c r="M1541" s="34"/>
      <c r="N1541" s="34"/>
    </row>
    <row r="1542" spans="2:30" s="5" customFormat="1" ht="18" customHeight="1">
      <c r="B1542" s="43" t="s">
        <v>244</v>
      </c>
      <c r="C1542" s="44"/>
      <c r="D1542" s="45"/>
      <c r="E1542" s="35" t="str">
        <f>T1544</f>
        <v>数学ができるようになりたいと思いますか</v>
      </c>
      <c r="F1542" s="36" t="s">
        <v>11</v>
      </c>
      <c r="G1542" s="36" t="s">
        <v>11</v>
      </c>
      <c r="H1542" s="36" t="s">
        <v>11</v>
      </c>
      <c r="I1542" s="36" t="s">
        <v>11</v>
      </c>
      <c r="J1542" s="36" t="s">
        <v>11</v>
      </c>
      <c r="K1542" s="36" t="s">
        <v>11</v>
      </c>
      <c r="L1542" s="36" t="s">
        <v>11</v>
      </c>
      <c r="M1542" s="36" t="s">
        <v>11</v>
      </c>
      <c r="N1542" s="36" t="s">
        <v>11</v>
      </c>
    </row>
    <row r="1543" spans="2:30" s="5" customFormat="1" ht="18" customHeight="1">
      <c r="B1543" s="46"/>
      <c r="C1543" s="47"/>
      <c r="D1543" s="48"/>
      <c r="E1543" s="36" t="s">
        <v>11</v>
      </c>
      <c r="F1543" s="36" t="s">
        <v>11</v>
      </c>
      <c r="G1543" s="36" t="s">
        <v>11</v>
      </c>
      <c r="H1543" s="36" t="s">
        <v>11</v>
      </c>
      <c r="I1543" s="36" t="s">
        <v>11</v>
      </c>
      <c r="J1543" s="36" t="s">
        <v>11</v>
      </c>
      <c r="K1543" s="36" t="s">
        <v>11</v>
      </c>
      <c r="L1543" s="36" t="s">
        <v>11</v>
      </c>
      <c r="M1543" s="36" t="s">
        <v>11</v>
      </c>
      <c r="N1543" s="36" t="s">
        <v>11</v>
      </c>
      <c r="U1543" s="5">
        <v>1</v>
      </c>
      <c r="V1543" s="5">
        <v>2</v>
      </c>
      <c r="W1543" s="5">
        <v>3</v>
      </c>
      <c r="X1543" s="5">
        <v>4</v>
      </c>
      <c r="Y1543" s="5">
        <v>5</v>
      </c>
      <c r="Z1543" s="5">
        <v>6</v>
      </c>
      <c r="AA1543" s="5">
        <v>7</v>
      </c>
      <c r="AB1543" s="5">
        <v>8</v>
      </c>
      <c r="AC1543" s="5">
        <v>9</v>
      </c>
      <c r="AD1543" s="5">
        <v>0</v>
      </c>
    </row>
    <row r="1544" spans="2:30" s="5" customFormat="1" ht="13.5" customHeight="1" thickBot="1">
      <c r="B1544" s="37" t="s">
        <v>9</v>
      </c>
      <c r="C1544" s="38"/>
      <c r="D1544" s="39"/>
      <c r="E1544" s="14" t="s">
        <v>182</v>
      </c>
      <c r="F1544" s="14" t="s">
        <v>0</v>
      </c>
      <c r="G1544" s="14" t="s">
        <v>1</v>
      </c>
      <c r="H1544" s="14" t="s">
        <v>2</v>
      </c>
      <c r="I1544" s="14" t="s">
        <v>3</v>
      </c>
      <c r="J1544" s="14" t="s">
        <v>4</v>
      </c>
      <c r="K1544" s="14" t="s">
        <v>5</v>
      </c>
      <c r="L1544" s="13" t="s">
        <v>6</v>
      </c>
      <c r="M1544" s="12" t="s">
        <v>79</v>
      </c>
      <c r="N1544" s="11" t="s">
        <v>145</v>
      </c>
      <c r="T1544" s="5" t="s">
        <v>68</v>
      </c>
      <c r="U1544" s="5" t="s">
        <v>121</v>
      </c>
      <c r="V1544" s="5" t="s">
        <v>122</v>
      </c>
      <c r="W1544" s="5" t="s">
        <v>123</v>
      </c>
      <c r="X1544" s="5" t="s">
        <v>124</v>
      </c>
      <c r="AC1544" s="5" t="s">
        <v>266</v>
      </c>
      <c r="AD1544" s="5" t="s">
        <v>267</v>
      </c>
    </row>
    <row r="1545" spans="2:30" s="5" customFormat="1" ht="13.5" customHeight="1" thickBot="1">
      <c r="B1545" s="40" t="s">
        <v>272</v>
      </c>
      <c r="C1545" s="41"/>
      <c r="D1545" s="42"/>
      <c r="E1545" s="9">
        <f t="shared" ref="E1545:N1547" si="73">IF(U1545="","",U1545)</f>
        <v>74.143302180685396</v>
      </c>
      <c r="F1545" s="10">
        <f t="shared" si="73"/>
        <v>16.822429906542101</v>
      </c>
      <c r="G1545" s="10">
        <f t="shared" si="73"/>
        <v>7.7881619937694699</v>
      </c>
      <c r="H1545" s="10">
        <f t="shared" si="73"/>
        <v>1.2461059190031201</v>
      </c>
      <c r="I1545" s="10" t="str">
        <f t="shared" si="73"/>
        <v/>
      </c>
      <c r="J1545" s="10" t="str">
        <f t="shared" si="73"/>
        <v/>
      </c>
      <c r="K1545" s="10" t="str">
        <f t="shared" si="73"/>
        <v/>
      </c>
      <c r="L1545" s="10" t="str">
        <f t="shared" si="73"/>
        <v/>
      </c>
      <c r="M1545" s="9">
        <f t="shared" si="73"/>
        <v>0</v>
      </c>
      <c r="N1545" s="8">
        <f t="shared" si="73"/>
        <v>0</v>
      </c>
      <c r="T1545" s="5" t="s">
        <v>272</v>
      </c>
      <c r="U1545" s="67">
        <v>74.143302180685396</v>
      </c>
      <c r="V1545" s="67">
        <v>16.822429906542101</v>
      </c>
      <c r="W1545" s="67">
        <v>7.7881619937694699</v>
      </c>
      <c r="X1545" s="67">
        <v>1.2461059190031201</v>
      </c>
      <c r="Y1545" s="67"/>
      <c r="Z1545" s="67"/>
      <c r="AA1545" s="67"/>
      <c r="AB1545" s="67"/>
      <c r="AC1545" s="67">
        <v>0</v>
      </c>
      <c r="AD1545" s="67">
        <v>0</v>
      </c>
    </row>
    <row r="1546" spans="2:30" s="5" customFormat="1" ht="13.5" customHeight="1">
      <c r="B1546" s="63" t="s">
        <v>80</v>
      </c>
      <c r="C1546" s="64"/>
      <c r="D1546" s="65"/>
      <c r="E1546" s="7">
        <f t="shared" si="73"/>
        <v>75.013949877483697</v>
      </c>
      <c r="F1546" s="7">
        <f t="shared" si="73"/>
        <v>16.0096072199714</v>
      </c>
      <c r="G1546" s="7">
        <f t="shared" si="73"/>
        <v>4.8036099856862098</v>
      </c>
      <c r="H1546" s="7">
        <f t="shared" si="73"/>
        <v>3.78223634731556</v>
      </c>
      <c r="I1546" s="7" t="str">
        <f t="shared" si="73"/>
        <v/>
      </c>
      <c r="J1546" s="7" t="str">
        <f t="shared" si="73"/>
        <v/>
      </c>
      <c r="K1546" s="7" t="str">
        <f t="shared" si="73"/>
        <v/>
      </c>
      <c r="L1546" s="7" t="str">
        <f t="shared" si="73"/>
        <v/>
      </c>
      <c r="M1546" s="7">
        <f t="shared" si="73"/>
        <v>3.8817050389383503E-2</v>
      </c>
      <c r="N1546" s="7">
        <f t="shared" si="73"/>
        <v>0.35177951915378802</v>
      </c>
      <c r="T1546" s="5" t="s">
        <v>10</v>
      </c>
      <c r="U1546" s="67">
        <v>75.013949877483697</v>
      </c>
      <c r="V1546" s="67">
        <v>16.0096072199714</v>
      </c>
      <c r="W1546" s="67">
        <v>4.8036099856862098</v>
      </c>
      <c r="X1546" s="67">
        <v>3.78223634731556</v>
      </c>
      <c r="Y1546" s="67"/>
      <c r="Z1546" s="67"/>
      <c r="AA1546" s="67"/>
      <c r="AB1546" s="67"/>
      <c r="AC1546" s="67">
        <v>3.8817050389383503E-2</v>
      </c>
      <c r="AD1546" s="67">
        <v>0.35177951915378802</v>
      </c>
    </row>
    <row r="1547" spans="2:30" s="5" customFormat="1" ht="13.5" customHeight="1">
      <c r="B1547" s="57" t="s">
        <v>14</v>
      </c>
      <c r="C1547" s="58"/>
      <c r="D1547" s="59"/>
      <c r="E1547" s="6">
        <f t="shared" si="73"/>
        <v>74.400000000000006</v>
      </c>
      <c r="F1547" s="6">
        <f t="shared" si="73"/>
        <v>16.899999999999999</v>
      </c>
      <c r="G1547" s="6">
        <f t="shared" si="73"/>
        <v>4.8</v>
      </c>
      <c r="H1547" s="6">
        <f t="shared" si="73"/>
        <v>3.5</v>
      </c>
      <c r="I1547" s="6" t="str">
        <f t="shared" si="73"/>
        <v/>
      </c>
      <c r="J1547" s="6" t="str">
        <f t="shared" si="73"/>
        <v/>
      </c>
      <c r="K1547" s="6" t="str">
        <f t="shared" si="73"/>
        <v/>
      </c>
      <c r="L1547" s="6" t="str">
        <f t="shared" si="73"/>
        <v/>
      </c>
      <c r="M1547" s="6">
        <f t="shared" si="73"/>
        <v>0</v>
      </c>
      <c r="N1547" s="6">
        <f t="shared" si="73"/>
        <v>0.3</v>
      </c>
      <c r="T1547" s="5" t="s">
        <v>14</v>
      </c>
      <c r="U1547" s="67">
        <v>74.400000000000006</v>
      </c>
      <c r="V1547" s="67">
        <v>16.899999999999999</v>
      </c>
      <c r="W1547" s="67">
        <v>4.8</v>
      </c>
      <c r="X1547" s="67">
        <v>3.5</v>
      </c>
      <c r="Y1547" s="67"/>
      <c r="Z1547" s="67"/>
      <c r="AA1547" s="67"/>
      <c r="AB1547" s="67"/>
      <c r="AC1547" s="67">
        <v>0</v>
      </c>
      <c r="AD1547" s="67">
        <v>0.3</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s="5" customFormat="1" ht="13.5" customHeight="1">
      <c r="B1562" s="60" t="s">
        <v>7</v>
      </c>
      <c r="C1562" s="61"/>
      <c r="D1562" s="62"/>
      <c r="E1562" s="33" t="s">
        <v>8</v>
      </c>
      <c r="F1562" s="34"/>
      <c r="G1562" s="34"/>
      <c r="H1562" s="34"/>
      <c r="I1562" s="34"/>
      <c r="J1562" s="34"/>
      <c r="K1562" s="34"/>
      <c r="L1562" s="34"/>
      <c r="M1562" s="34"/>
      <c r="N1562" s="34"/>
    </row>
    <row r="1563" spans="2:30" s="5" customFormat="1" ht="18" customHeight="1">
      <c r="B1563" s="43" t="s">
        <v>243</v>
      </c>
      <c r="C1563" s="44"/>
      <c r="D1563" s="45"/>
      <c r="E1563" s="35" t="str">
        <f>T1565</f>
        <v>数学の問題の解き方が分からないときは，諦めずにいろいろな方法を考えますか</v>
      </c>
      <c r="F1563" s="36" t="s">
        <v>11</v>
      </c>
      <c r="G1563" s="36" t="s">
        <v>11</v>
      </c>
      <c r="H1563" s="36" t="s">
        <v>11</v>
      </c>
      <c r="I1563" s="36" t="s">
        <v>11</v>
      </c>
      <c r="J1563" s="36" t="s">
        <v>11</v>
      </c>
      <c r="K1563" s="36" t="s">
        <v>11</v>
      </c>
      <c r="L1563" s="36" t="s">
        <v>11</v>
      </c>
      <c r="M1563" s="36" t="s">
        <v>11</v>
      </c>
      <c r="N1563" s="36" t="s">
        <v>11</v>
      </c>
    </row>
    <row r="1564" spans="2:30" s="5" customFormat="1" ht="18" customHeight="1">
      <c r="B1564" s="46"/>
      <c r="C1564" s="47"/>
      <c r="D1564" s="48"/>
      <c r="E1564" s="36" t="s">
        <v>11</v>
      </c>
      <c r="F1564" s="36" t="s">
        <v>11</v>
      </c>
      <c r="G1564" s="36" t="s">
        <v>11</v>
      </c>
      <c r="H1564" s="36" t="s">
        <v>11</v>
      </c>
      <c r="I1564" s="36" t="s">
        <v>11</v>
      </c>
      <c r="J1564" s="36" t="s">
        <v>11</v>
      </c>
      <c r="K1564" s="36" t="s">
        <v>11</v>
      </c>
      <c r="L1564" s="36" t="s">
        <v>11</v>
      </c>
      <c r="M1564" s="36" t="s">
        <v>11</v>
      </c>
      <c r="N1564" s="36" t="s">
        <v>11</v>
      </c>
      <c r="U1564" s="5">
        <v>1</v>
      </c>
      <c r="V1564" s="5">
        <v>2</v>
      </c>
      <c r="W1564" s="5">
        <v>3</v>
      </c>
      <c r="X1564" s="5">
        <v>4</v>
      </c>
      <c r="Y1564" s="5">
        <v>5</v>
      </c>
      <c r="Z1564" s="5">
        <v>6</v>
      </c>
      <c r="AA1564" s="5">
        <v>7</v>
      </c>
      <c r="AB1564" s="5">
        <v>8</v>
      </c>
      <c r="AC1564" s="5">
        <v>9</v>
      </c>
      <c r="AD1564" s="5">
        <v>0</v>
      </c>
    </row>
    <row r="1565" spans="2:30" s="5" customFormat="1" ht="13.5" customHeight="1" thickBot="1">
      <c r="B1565" s="37" t="s">
        <v>9</v>
      </c>
      <c r="C1565" s="38"/>
      <c r="D1565" s="39"/>
      <c r="E1565" s="14" t="s">
        <v>182</v>
      </c>
      <c r="F1565" s="14" t="s">
        <v>0</v>
      </c>
      <c r="G1565" s="14" t="s">
        <v>1</v>
      </c>
      <c r="H1565" s="14" t="s">
        <v>2</v>
      </c>
      <c r="I1565" s="14" t="s">
        <v>3</v>
      </c>
      <c r="J1565" s="14" t="s">
        <v>4</v>
      </c>
      <c r="K1565" s="14" t="s">
        <v>5</v>
      </c>
      <c r="L1565" s="13" t="s">
        <v>6</v>
      </c>
      <c r="M1565" s="12" t="s">
        <v>79</v>
      </c>
      <c r="N1565" s="11" t="s">
        <v>145</v>
      </c>
      <c r="T1565" s="5" t="s">
        <v>69</v>
      </c>
      <c r="U1565" s="5" t="s">
        <v>121</v>
      </c>
      <c r="V1565" s="5" t="s">
        <v>122</v>
      </c>
      <c r="W1565" s="5" t="s">
        <v>123</v>
      </c>
      <c r="X1565" s="5" t="s">
        <v>124</v>
      </c>
      <c r="AC1565" s="5" t="s">
        <v>266</v>
      </c>
      <c r="AD1565" s="5" t="s">
        <v>267</v>
      </c>
    </row>
    <row r="1566" spans="2:30" s="5" customFormat="1" ht="13.5" customHeight="1" thickBot="1">
      <c r="B1566" s="40" t="s">
        <v>272</v>
      </c>
      <c r="C1566" s="41"/>
      <c r="D1566" s="42"/>
      <c r="E1566" s="9">
        <f t="shared" ref="E1566:N1568" si="74">IF(U1566="","",U1566)</f>
        <v>32.7102803738318</v>
      </c>
      <c r="F1566" s="10">
        <f t="shared" si="74"/>
        <v>37.383177570093501</v>
      </c>
      <c r="G1566" s="10">
        <f t="shared" si="74"/>
        <v>21.495327102803699</v>
      </c>
      <c r="H1566" s="10">
        <f t="shared" si="74"/>
        <v>8.4112149532710294</v>
      </c>
      <c r="I1566" s="10" t="str">
        <f t="shared" si="74"/>
        <v/>
      </c>
      <c r="J1566" s="10" t="str">
        <f t="shared" si="74"/>
        <v/>
      </c>
      <c r="K1566" s="10" t="str">
        <f t="shared" si="74"/>
        <v/>
      </c>
      <c r="L1566" s="10" t="str">
        <f t="shared" si="74"/>
        <v/>
      </c>
      <c r="M1566" s="9">
        <f t="shared" si="74"/>
        <v>0</v>
      </c>
      <c r="N1566" s="8">
        <f t="shared" si="74"/>
        <v>0</v>
      </c>
      <c r="T1566" s="5" t="s">
        <v>272</v>
      </c>
      <c r="U1566" s="67">
        <v>32.7102803738318</v>
      </c>
      <c r="V1566" s="67">
        <v>37.383177570093501</v>
      </c>
      <c r="W1566" s="67">
        <v>21.495327102803699</v>
      </c>
      <c r="X1566" s="67">
        <v>8.4112149532710294</v>
      </c>
      <c r="Y1566" s="67"/>
      <c r="Z1566" s="67"/>
      <c r="AA1566" s="67"/>
      <c r="AB1566" s="67"/>
      <c r="AC1566" s="67">
        <v>0</v>
      </c>
      <c r="AD1566" s="67">
        <v>0</v>
      </c>
    </row>
    <row r="1567" spans="2:30" s="5" customFormat="1" ht="13.5" customHeight="1">
      <c r="B1567" s="63" t="s">
        <v>80</v>
      </c>
      <c r="C1567" s="64"/>
      <c r="D1567" s="65"/>
      <c r="E1567" s="7">
        <f t="shared" si="74"/>
        <v>34.243916640384299</v>
      </c>
      <c r="F1567" s="7">
        <f t="shared" si="74"/>
        <v>36.461340643877797</v>
      </c>
      <c r="G1567" s="7">
        <f t="shared" si="74"/>
        <v>21.235352628642101</v>
      </c>
      <c r="H1567" s="7">
        <f t="shared" si="74"/>
        <v>7.6639413862539101</v>
      </c>
      <c r="I1567" s="7" t="str">
        <f t="shared" si="74"/>
        <v/>
      </c>
      <c r="J1567" s="7" t="str">
        <f t="shared" si="74"/>
        <v/>
      </c>
      <c r="K1567" s="7" t="str">
        <f t="shared" si="74"/>
        <v/>
      </c>
      <c r="L1567" s="7" t="str">
        <f t="shared" si="74"/>
        <v/>
      </c>
      <c r="M1567" s="7">
        <f t="shared" si="74"/>
        <v>3.1538853441374103E-2</v>
      </c>
      <c r="N1567" s="7">
        <f t="shared" si="74"/>
        <v>0.363909847400471</v>
      </c>
      <c r="T1567" s="5" t="s">
        <v>15</v>
      </c>
      <c r="U1567" s="67">
        <v>34.243916640384299</v>
      </c>
      <c r="V1567" s="67">
        <v>36.461340643877797</v>
      </c>
      <c r="W1567" s="67">
        <v>21.235352628642101</v>
      </c>
      <c r="X1567" s="67">
        <v>7.6639413862539101</v>
      </c>
      <c r="Y1567" s="67"/>
      <c r="Z1567" s="67"/>
      <c r="AA1567" s="67"/>
      <c r="AB1567" s="67"/>
      <c r="AC1567" s="67">
        <v>3.1538853441374103E-2</v>
      </c>
      <c r="AD1567" s="67">
        <v>0.363909847400471</v>
      </c>
    </row>
    <row r="1568" spans="2:30" s="5" customFormat="1" ht="13.5" customHeight="1">
      <c r="B1568" s="57" t="s">
        <v>14</v>
      </c>
      <c r="C1568" s="58"/>
      <c r="D1568" s="59"/>
      <c r="E1568" s="6">
        <f t="shared" si="74"/>
        <v>35.1</v>
      </c>
      <c r="F1568" s="6">
        <f t="shared" si="74"/>
        <v>37</v>
      </c>
      <c r="G1568" s="6">
        <f t="shared" si="74"/>
        <v>20.399999999999999</v>
      </c>
      <c r="H1568" s="6">
        <f t="shared" si="74"/>
        <v>7.1</v>
      </c>
      <c r="I1568" s="6" t="str">
        <f t="shared" si="74"/>
        <v/>
      </c>
      <c r="J1568" s="6" t="str">
        <f t="shared" si="74"/>
        <v/>
      </c>
      <c r="K1568" s="6" t="str">
        <f t="shared" si="74"/>
        <v/>
      </c>
      <c r="L1568" s="6" t="str">
        <f t="shared" si="74"/>
        <v/>
      </c>
      <c r="M1568" s="6">
        <f t="shared" si="74"/>
        <v>0</v>
      </c>
      <c r="N1568" s="6">
        <f t="shared" si="74"/>
        <v>0.4</v>
      </c>
      <c r="T1568" s="5" t="s">
        <v>14</v>
      </c>
      <c r="U1568" s="67">
        <v>35.1</v>
      </c>
      <c r="V1568" s="67">
        <v>37</v>
      </c>
      <c r="W1568" s="67">
        <v>20.399999999999999</v>
      </c>
      <c r="X1568" s="67">
        <v>7.1</v>
      </c>
      <c r="Y1568" s="67"/>
      <c r="Z1568" s="67"/>
      <c r="AA1568" s="67"/>
      <c r="AB1568" s="67"/>
      <c r="AC1568" s="67">
        <v>0</v>
      </c>
      <c r="AD1568" s="67">
        <v>0.4</v>
      </c>
    </row>
    <row r="1569" spans="2:14" ht="3.75" customHeight="1"/>
    <row r="1570" spans="2:14" ht="12.75" customHeight="1"/>
    <row r="1571" spans="2:14" ht="12.75" customHeight="1"/>
    <row r="1572" spans="2:14" ht="12.75" customHeight="1"/>
    <row r="1573" spans="2:14" ht="12.75" customHeight="1"/>
    <row r="1574" spans="2:14" ht="12.75" customHeight="1"/>
    <row r="1575" spans="2:14" ht="12.75" customHeight="1"/>
    <row r="1576" spans="2:14" ht="12.75" customHeight="1"/>
    <row r="1577" spans="2:14" ht="12.75" customHeight="1"/>
    <row r="1578" spans="2:14" ht="12.75" customHeight="1"/>
    <row r="1579" spans="2:14" ht="12.75" customHeight="1"/>
    <row r="1580" spans="2:14" ht="12.75" customHeight="1"/>
    <row r="1581" spans="2:14" ht="12.75" customHeight="1"/>
    <row r="1582" spans="2:14" ht="15.6" customHeight="1"/>
    <row r="1583" spans="2:14" s="5" customFormat="1" ht="13.5" customHeight="1">
      <c r="B1583" s="60" t="s">
        <v>7</v>
      </c>
      <c r="C1583" s="61"/>
      <c r="D1583" s="62"/>
      <c r="E1583" s="33" t="s">
        <v>8</v>
      </c>
      <c r="F1583" s="34"/>
      <c r="G1583" s="34"/>
      <c r="H1583" s="34"/>
      <c r="I1583" s="34"/>
      <c r="J1583" s="34"/>
      <c r="K1583" s="34"/>
      <c r="L1583" s="34"/>
      <c r="M1583" s="34"/>
      <c r="N1583" s="34"/>
    </row>
    <row r="1584" spans="2:14" s="5" customFormat="1" ht="18" customHeight="1">
      <c r="B1584" s="43" t="s">
        <v>186</v>
      </c>
      <c r="C1584" s="44"/>
      <c r="D1584" s="45"/>
      <c r="E1584" s="35" t="str">
        <f>T1586</f>
        <v>数学の授業で学習したことを普段の生活の中で活用できないか考えますか</v>
      </c>
      <c r="F1584" s="36" t="s">
        <v>11</v>
      </c>
      <c r="G1584" s="36" t="s">
        <v>11</v>
      </c>
      <c r="H1584" s="36" t="s">
        <v>11</v>
      </c>
      <c r="I1584" s="36" t="s">
        <v>11</v>
      </c>
      <c r="J1584" s="36" t="s">
        <v>11</v>
      </c>
      <c r="K1584" s="36" t="s">
        <v>11</v>
      </c>
      <c r="L1584" s="36" t="s">
        <v>11</v>
      </c>
      <c r="M1584" s="36" t="s">
        <v>11</v>
      </c>
      <c r="N1584" s="36" t="s">
        <v>11</v>
      </c>
    </row>
    <row r="1585" spans="2:30" s="5" customFormat="1" ht="18" customHeight="1">
      <c r="B1585" s="46"/>
      <c r="C1585" s="47"/>
      <c r="D1585" s="48"/>
      <c r="E1585" s="36" t="s">
        <v>11</v>
      </c>
      <c r="F1585" s="36" t="s">
        <v>11</v>
      </c>
      <c r="G1585" s="36" t="s">
        <v>11</v>
      </c>
      <c r="H1585" s="36" t="s">
        <v>11</v>
      </c>
      <c r="I1585" s="36" t="s">
        <v>11</v>
      </c>
      <c r="J1585" s="36" t="s">
        <v>11</v>
      </c>
      <c r="K1585" s="36" t="s">
        <v>11</v>
      </c>
      <c r="L1585" s="36" t="s">
        <v>11</v>
      </c>
      <c r="M1585" s="36" t="s">
        <v>11</v>
      </c>
      <c r="N1585" s="36" t="s">
        <v>11</v>
      </c>
      <c r="U1585" s="5">
        <v>1</v>
      </c>
      <c r="V1585" s="5">
        <v>2</v>
      </c>
      <c r="W1585" s="5">
        <v>3</v>
      </c>
      <c r="X1585" s="5">
        <v>4</v>
      </c>
      <c r="Y1585" s="5">
        <v>5</v>
      </c>
      <c r="Z1585" s="5">
        <v>6</v>
      </c>
      <c r="AA1585" s="5">
        <v>7</v>
      </c>
      <c r="AB1585" s="5">
        <v>8</v>
      </c>
      <c r="AC1585" s="5">
        <v>9</v>
      </c>
      <c r="AD1585" s="5">
        <v>0</v>
      </c>
    </row>
    <row r="1586" spans="2:30" s="5" customFormat="1" ht="13.5" customHeight="1" thickBot="1">
      <c r="B1586" s="37" t="s">
        <v>9</v>
      </c>
      <c r="C1586" s="38"/>
      <c r="D1586" s="39"/>
      <c r="E1586" s="14" t="s">
        <v>182</v>
      </c>
      <c r="F1586" s="14" t="s">
        <v>0</v>
      </c>
      <c r="G1586" s="14" t="s">
        <v>1</v>
      </c>
      <c r="H1586" s="14" t="s">
        <v>2</v>
      </c>
      <c r="I1586" s="14" t="s">
        <v>3</v>
      </c>
      <c r="J1586" s="14" t="s">
        <v>4</v>
      </c>
      <c r="K1586" s="14" t="s">
        <v>5</v>
      </c>
      <c r="L1586" s="13" t="s">
        <v>6</v>
      </c>
      <c r="M1586" s="12" t="s">
        <v>79</v>
      </c>
      <c r="N1586" s="11" t="s">
        <v>145</v>
      </c>
      <c r="T1586" s="5" t="s">
        <v>70</v>
      </c>
      <c r="U1586" s="5" t="s">
        <v>121</v>
      </c>
      <c r="V1586" s="5" t="s">
        <v>122</v>
      </c>
      <c r="W1586" s="5" t="s">
        <v>123</v>
      </c>
      <c r="X1586" s="5" t="s">
        <v>124</v>
      </c>
      <c r="AC1586" s="5" t="s">
        <v>266</v>
      </c>
      <c r="AD1586" s="5" t="s">
        <v>267</v>
      </c>
    </row>
    <row r="1587" spans="2:30" s="5" customFormat="1" ht="13.5" customHeight="1" thickBot="1">
      <c r="B1587" s="40" t="s">
        <v>272</v>
      </c>
      <c r="C1587" s="41"/>
      <c r="D1587" s="42"/>
      <c r="E1587" s="9">
        <f t="shared" ref="E1587:N1589" si="75">IF(U1587="","",U1587)</f>
        <v>10.5919003115265</v>
      </c>
      <c r="F1587" s="10">
        <f t="shared" si="75"/>
        <v>25.233644859813101</v>
      </c>
      <c r="G1587" s="10">
        <f t="shared" si="75"/>
        <v>35.514018691588802</v>
      </c>
      <c r="H1587" s="10">
        <f t="shared" si="75"/>
        <v>28.660436137071699</v>
      </c>
      <c r="I1587" s="10" t="str">
        <f t="shared" si="75"/>
        <v/>
      </c>
      <c r="J1587" s="10" t="str">
        <f t="shared" si="75"/>
        <v/>
      </c>
      <c r="K1587" s="10" t="str">
        <f t="shared" si="75"/>
        <v/>
      </c>
      <c r="L1587" s="10" t="str">
        <f t="shared" si="75"/>
        <v/>
      </c>
      <c r="M1587" s="9">
        <f t="shared" si="75"/>
        <v>0</v>
      </c>
      <c r="N1587" s="8">
        <f t="shared" si="75"/>
        <v>0</v>
      </c>
      <c r="T1587" s="5" t="s">
        <v>272</v>
      </c>
      <c r="U1587" s="67">
        <v>10.5919003115265</v>
      </c>
      <c r="V1587" s="67">
        <v>25.233644859813101</v>
      </c>
      <c r="W1587" s="67">
        <v>35.514018691588802</v>
      </c>
      <c r="X1587" s="67">
        <v>28.660436137071699</v>
      </c>
      <c r="Y1587" s="67"/>
      <c r="Z1587" s="67"/>
      <c r="AA1587" s="67"/>
      <c r="AB1587" s="67"/>
      <c r="AC1587" s="67">
        <v>0</v>
      </c>
      <c r="AD1587" s="67">
        <v>0</v>
      </c>
    </row>
    <row r="1588" spans="2:30" s="5" customFormat="1" ht="13.5" customHeight="1">
      <c r="B1588" s="63" t="s">
        <v>80</v>
      </c>
      <c r="C1588" s="64"/>
      <c r="D1588" s="65"/>
      <c r="E1588" s="7">
        <f t="shared" si="75"/>
        <v>13.122589097261001</v>
      </c>
      <c r="F1588" s="7">
        <f t="shared" si="75"/>
        <v>24.493558795700999</v>
      </c>
      <c r="G1588" s="7">
        <f t="shared" si="75"/>
        <v>37.143065091341398</v>
      </c>
      <c r="H1588" s="7">
        <f t="shared" si="75"/>
        <v>24.816225527062802</v>
      </c>
      <c r="I1588" s="7" t="str">
        <f t="shared" si="75"/>
        <v/>
      </c>
      <c r="J1588" s="7" t="str">
        <f t="shared" si="75"/>
        <v/>
      </c>
      <c r="K1588" s="7" t="str">
        <f t="shared" si="75"/>
        <v/>
      </c>
      <c r="L1588" s="7" t="str">
        <f t="shared" si="75"/>
        <v/>
      </c>
      <c r="M1588" s="7">
        <f t="shared" si="75"/>
        <v>3.6390984740047101E-2</v>
      </c>
      <c r="N1588" s="7">
        <f t="shared" si="75"/>
        <v>0.38817050389383501</v>
      </c>
      <c r="T1588" s="5" t="s">
        <v>10</v>
      </c>
      <c r="U1588" s="67">
        <v>13.122589097261001</v>
      </c>
      <c r="V1588" s="67">
        <v>24.493558795700999</v>
      </c>
      <c r="W1588" s="67">
        <v>37.143065091341398</v>
      </c>
      <c r="X1588" s="67">
        <v>24.816225527062802</v>
      </c>
      <c r="Y1588" s="67"/>
      <c r="Z1588" s="67"/>
      <c r="AA1588" s="67"/>
      <c r="AB1588" s="67"/>
      <c r="AC1588" s="67">
        <v>3.6390984740047101E-2</v>
      </c>
      <c r="AD1588" s="67">
        <v>0.38817050389383501</v>
      </c>
    </row>
    <row r="1589" spans="2:30" s="5" customFormat="1" ht="13.5" customHeight="1">
      <c r="B1589" s="57" t="s">
        <v>14</v>
      </c>
      <c r="C1589" s="58"/>
      <c r="D1589" s="59"/>
      <c r="E1589" s="6">
        <f t="shared" si="75"/>
        <v>15.1</v>
      </c>
      <c r="F1589" s="6">
        <f t="shared" si="75"/>
        <v>26.8</v>
      </c>
      <c r="G1589" s="6">
        <f t="shared" si="75"/>
        <v>35.799999999999997</v>
      </c>
      <c r="H1589" s="6">
        <f t="shared" si="75"/>
        <v>21.9</v>
      </c>
      <c r="I1589" s="6" t="str">
        <f t="shared" si="75"/>
        <v/>
      </c>
      <c r="J1589" s="6" t="str">
        <f t="shared" si="75"/>
        <v/>
      </c>
      <c r="K1589" s="6" t="str">
        <f t="shared" si="75"/>
        <v/>
      </c>
      <c r="L1589" s="6" t="str">
        <f t="shared" si="75"/>
        <v/>
      </c>
      <c r="M1589" s="6">
        <f t="shared" si="75"/>
        <v>0</v>
      </c>
      <c r="N1589" s="6">
        <f t="shared" si="75"/>
        <v>0.4</v>
      </c>
      <c r="T1589" s="5" t="s">
        <v>14</v>
      </c>
      <c r="U1589" s="67">
        <v>15.1</v>
      </c>
      <c r="V1589" s="67">
        <v>26.8</v>
      </c>
      <c r="W1589" s="67">
        <v>35.799999999999997</v>
      </c>
      <c r="X1589" s="67">
        <v>21.9</v>
      </c>
      <c r="Y1589" s="67"/>
      <c r="Z1589" s="67"/>
      <c r="AA1589" s="67"/>
      <c r="AB1589" s="67"/>
      <c r="AC1589" s="67">
        <v>0</v>
      </c>
      <c r="AD1589" s="67">
        <v>0.4</v>
      </c>
    </row>
    <row r="1590" spans="2:30" ht="3.75" customHeight="1"/>
    <row r="1591" spans="2:30" ht="12.75" customHeight="1"/>
    <row r="1592" spans="2:30" ht="12.75" customHeight="1"/>
    <row r="1593" spans="2:30" ht="12.75" customHeight="1"/>
    <row r="1594" spans="2:30" ht="12.75" customHeight="1"/>
    <row r="1595" spans="2:30" ht="12.75" customHeight="1"/>
    <row r="1596" spans="2:30" ht="12.75" customHeight="1"/>
    <row r="1597" spans="2:30" ht="12.75" customHeight="1"/>
    <row r="1598" spans="2:30" ht="12.75" customHeight="1"/>
    <row r="1599" spans="2:30" ht="12.75" customHeight="1"/>
    <row r="1600" spans="2:30" ht="12.75" customHeight="1"/>
    <row r="1601" spans="2:30" ht="12.75" customHeight="1"/>
    <row r="1602" spans="2:30" ht="12.75" customHeight="1"/>
    <row r="1603" spans="2:30" ht="13.5" customHeight="1"/>
    <row r="1604" spans="2:30" s="5" customFormat="1" ht="13.5" customHeight="1">
      <c r="B1604" s="60" t="s">
        <v>7</v>
      </c>
      <c r="C1604" s="61"/>
      <c r="D1604" s="62"/>
      <c r="E1604" s="33" t="s">
        <v>8</v>
      </c>
      <c r="F1604" s="34"/>
      <c r="G1604" s="34"/>
      <c r="H1604" s="34"/>
      <c r="I1604" s="34"/>
      <c r="J1604" s="34"/>
      <c r="K1604" s="34"/>
      <c r="L1604" s="34"/>
      <c r="M1604" s="34"/>
      <c r="N1604" s="34"/>
    </row>
    <row r="1605" spans="2:30" s="5" customFormat="1" ht="18" customHeight="1">
      <c r="B1605" s="43" t="s">
        <v>109</v>
      </c>
      <c r="C1605" s="44"/>
      <c r="D1605" s="45"/>
      <c r="E1605" s="35" t="str">
        <f>T1607</f>
        <v>数学の授業で学習したことは，将来，社会に出たときに役に立つと思いますか</v>
      </c>
      <c r="F1605" s="36" t="s">
        <v>11</v>
      </c>
      <c r="G1605" s="36" t="s">
        <v>11</v>
      </c>
      <c r="H1605" s="36" t="s">
        <v>11</v>
      </c>
      <c r="I1605" s="36" t="s">
        <v>11</v>
      </c>
      <c r="J1605" s="36" t="s">
        <v>11</v>
      </c>
      <c r="K1605" s="36" t="s">
        <v>11</v>
      </c>
      <c r="L1605" s="36" t="s">
        <v>11</v>
      </c>
      <c r="M1605" s="36" t="s">
        <v>11</v>
      </c>
      <c r="N1605" s="36" t="s">
        <v>11</v>
      </c>
    </row>
    <row r="1606" spans="2:30" s="5" customFormat="1" ht="18" customHeight="1">
      <c r="B1606" s="46"/>
      <c r="C1606" s="47"/>
      <c r="D1606" s="48"/>
      <c r="E1606" s="36" t="s">
        <v>11</v>
      </c>
      <c r="F1606" s="36" t="s">
        <v>11</v>
      </c>
      <c r="G1606" s="36" t="s">
        <v>11</v>
      </c>
      <c r="H1606" s="36" t="s">
        <v>11</v>
      </c>
      <c r="I1606" s="36" t="s">
        <v>11</v>
      </c>
      <c r="J1606" s="36" t="s">
        <v>11</v>
      </c>
      <c r="K1606" s="36" t="s">
        <v>11</v>
      </c>
      <c r="L1606" s="36" t="s">
        <v>11</v>
      </c>
      <c r="M1606" s="36" t="s">
        <v>11</v>
      </c>
      <c r="N1606" s="36" t="s">
        <v>11</v>
      </c>
      <c r="U1606" s="5">
        <v>1</v>
      </c>
      <c r="V1606" s="5">
        <v>2</v>
      </c>
      <c r="W1606" s="5">
        <v>3</v>
      </c>
      <c r="X1606" s="5">
        <v>4</v>
      </c>
      <c r="Y1606" s="5">
        <v>5</v>
      </c>
      <c r="Z1606" s="5">
        <v>6</v>
      </c>
      <c r="AA1606" s="5">
        <v>7</v>
      </c>
      <c r="AB1606" s="5">
        <v>8</v>
      </c>
      <c r="AC1606" s="5">
        <v>9</v>
      </c>
      <c r="AD1606" s="5">
        <v>0</v>
      </c>
    </row>
    <row r="1607" spans="2:30" s="5" customFormat="1" ht="13.5" customHeight="1" thickBot="1">
      <c r="B1607" s="37" t="s">
        <v>9</v>
      </c>
      <c r="C1607" s="38"/>
      <c r="D1607" s="39"/>
      <c r="E1607" s="14" t="s">
        <v>182</v>
      </c>
      <c r="F1607" s="14" t="s">
        <v>0</v>
      </c>
      <c r="G1607" s="14" t="s">
        <v>1</v>
      </c>
      <c r="H1607" s="14" t="s">
        <v>2</v>
      </c>
      <c r="I1607" s="14" t="s">
        <v>3</v>
      </c>
      <c r="J1607" s="14" t="s">
        <v>4</v>
      </c>
      <c r="K1607" s="14" t="s">
        <v>5</v>
      </c>
      <c r="L1607" s="13" t="s">
        <v>6</v>
      </c>
      <c r="M1607" s="12" t="s">
        <v>79</v>
      </c>
      <c r="N1607" s="11" t="s">
        <v>145</v>
      </c>
      <c r="T1607" s="5" t="s">
        <v>71</v>
      </c>
      <c r="U1607" s="5" t="s">
        <v>121</v>
      </c>
      <c r="V1607" s="5" t="s">
        <v>122</v>
      </c>
      <c r="W1607" s="5" t="s">
        <v>123</v>
      </c>
      <c r="X1607" s="5" t="s">
        <v>124</v>
      </c>
      <c r="AC1607" s="5" t="s">
        <v>266</v>
      </c>
      <c r="AD1607" s="5" t="s">
        <v>267</v>
      </c>
    </row>
    <row r="1608" spans="2:30" s="5" customFormat="1" ht="13.5" customHeight="1" thickBot="1">
      <c r="B1608" s="40" t="s">
        <v>272</v>
      </c>
      <c r="C1608" s="41"/>
      <c r="D1608" s="42"/>
      <c r="E1608" s="9">
        <f t="shared" ref="E1608:N1610" si="76">IF(U1608="","",U1608)</f>
        <v>34.267912772585703</v>
      </c>
      <c r="F1608" s="10">
        <f t="shared" si="76"/>
        <v>34.5794392523364</v>
      </c>
      <c r="G1608" s="10">
        <f t="shared" si="76"/>
        <v>23.364485981308398</v>
      </c>
      <c r="H1608" s="10">
        <f t="shared" si="76"/>
        <v>7.7881619937694699</v>
      </c>
      <c r="I1608" s="10" t="str">
        <f t="shared" si="76"/>
        <v/>
      </c>
      <c r="J1608" s="10" t="str">
        <f t="shared" si="76"/>
        <v/>
      </c>
      <c r="K1608" s="10" t="str">
        <f t="shared" si="76"/>
        <v/>
      </c>
      <c r="L1608" s="10" t="str">
        <f t="shared" si="76"/>
        <v/>
      </c>
      <c r="M1608" s="9">
        <f t="shared" si="76"/>
        <v>0</v>
      </c>
      <c r="N1608" s="8">
        <f t="shared" si="76"/>
        <v>0</v>
      </c>
      <c r="T1608" s="5" t="s">
        <v>272</v>
      </c>
      <c r="U1608" s="67">
        <v>34.267912772585703</v>
      </c>
      <c r="V1608" s="67">
        <v>34.5794392523364</v>
      </c>
      <c r="W1608" s="67">
        <v>23.364485981308398</v>
      </c>
      <c r="X1608" s="67">
        <v>7.7881619937694699</v>
      </c>
      <c r="Y1608" s="67"/>
      <c r="Z1608" s="67"/>
      <c r="AA1608" s="67"/>
      <c r="AB1608" s="67"/>
      <c r="AC1608" s="67">
        <v>0</v>
      </c>
      <c r="AD1608" s="67">
        <v>0</v>
      </c>
    </row>
    <row r="1609" spans="2:30" s="5" customFormat="1" ht="13.5" customHeight="1">
      <c r="B1609" s="63" t="s">
        <v>80</v>
      </c>
      <c r="C1609" s="64"/>
      <c r="D1609" s="65"/>
      <c r="E1609" s="7">
        <f t="shared" si="76"/>
        <v>35.202212571872202</v>
      </c>
      <c r="F1609" s="7">
        <f t="shared" si="76"/>
        <v>34.571435503044697</v>
      </c>
      <c r="G1609" s="7">
        <f t="shared" si="76"/>
        <v>20.3449865353356</v>
      </c>
      <c r="H1609" s="7">
        <f t="shared" si="76"/>
        <v>9.4568039011135596</v>
      </c>
      <c r="I1609" s="7" t="str">
        <f t="shared" si="76"/>
        <v/>
      </c>
      <c r="J1609" s="7" t="str">
        <f t="shared" si="76"/>
        <v/>
      </c>
      <c r="K1609" s="7" t="str">
        <f t="shared" si="76"/>
        <v/>
      </c>
      <c r="L1609" s="7" t="str">
        <f t="shared" si="76"/>
        <v/>
      </c>
      <c r="M1609" s="7">
        <f t="shared" si="76"/>
        <v>3.8817050389383503E-2</v>
      </c>
      <c r="N1609" s="7">
        <f t="shared" si="76"/>
        <v>0.385744438244499</v>
      </c>
      <c r="T1609" s="5" t="s">
        <v>10</v>
      </c>
      <c r="U1609" s="67">
        <v>35.202212571872202</v>
      </c>
      <c r="V1609" s="67">
        <v>34.571435503044697</v>
      </c>
      <c r="W1609" s="67">
        <v>20.3449865353356</v>
      </c>
      <c r="X1609" s="67">
        <v>9.4568039011135596</v>
      </c>
      <c r="Y1609" s="67"/>
      <c r="Z1609" s="67"/>
      <c r="AA1609" s="67"/>
      <c r="AB1609" s="67"/>
      <c r="AC1609" s="67">
        <v>3.8817050389383503E-2</v>
      </c>
      <c r="AD1609" s="67">
        <v>0.385744438244499</v>
      </c>
    </row>
    <row r="1610" spans="2:30" s="5" customFormat="1" ht="13.5" customHeight="1">
      <c r="B1610" s="57" t="s">
        <v>14</v>
      </c>
      <c r="C1610" s="58"/>
      <c r="D1610" s="59"/>
      <c r="E1610" s="6">
        <f t="shared" si="76"/>
        <v>36.9</v>
      </c>
      <c r="F1610" s="6">
        <f t="shared" si="76"/>
        <v>34.6</v>
      </c>
      <c r="G1610" s="6">
        <f t="shared" si="76"/>
        <v>19.100000000000001</v>
      </c>
      <c r="H1610" s="6">
        <f t="shared" si="76"/>
        <v>9</v>
      </c>
      <c r="I1610" s="6" t="str">
        <f t="shared" si="76"/>
        <v/>
      </c>
      <c r="J1610" s="6" t="str">
        <f t="shared" si="76"/>
        <v/>
      </c>
      <c r="K1610" s="6" t="str">
        <f t="shared" si="76"/>
        <v/>
      </c>
      <c r="L1610" s="6" t="str">
        <f t="shared" si="76"/>
        <v/>
      </c>
      <c r="M1610" s="6">
        <f t="shared" si="76"/>
        <v>0</v>
      </c>
      <c r="N1610" s="6">
        <f t="shared" si="76"/>
        <v>0.4</v>
      </c>
      <c r="T1610" s="5" t="s">
        <v>14</v>
      </c>
      <c r="U1610" s="67">
        <v>36.9</v>
      </c>
      <c r="V1610" s="67">
        <v>34.6</v>
      </c>
      <c r="W1610" s="67">
        <v>19.100000000000001</v>
      </c>
      <c r="X1610" s="67">
        <v>9</v>
      </c>
      <c r="Y1610" s="67"/>
      <c r="Z1610" s="67"/>
      <c r="AA1610" s="67"/>
      <c r="AB1610" s="67"/>
      <c r="AC1610" s="67">
        <v>0</v>
      </c>
      <c r="AD1610" s="67">
        <v>0.4</v>
      </c>
    </row>
    <row r="1611" spans="2:30" ht="3.75" customHeight="1"/>
    <row r="1612" spans="2:30" ht="12.75" customHeight="1"/>
    <row r="1613" spans="2:30" ht="12.75" customHeight="1"/>
    <row r="1614" spans="2:30" ht="12.75" customHeight="1"/>
    <row r="1615" spans="2:30" ht="12.75" customHeight="1"/>
    <row r="1616" spans="2:30" ht="12.75" customHeight="1"/>
    <row r="1617" spans="2:30" ht="12.75" customHeight="1"/>
    <row r="1618" spans="2:30" ht="12.75" customHeight="1"/>
    <row r="1619" spans="2:30" ht="12.75" customHeight="1"/>
    <row r="1620" spans="2:30" ht="12.75" customHeight="1"/>
    <row r="1621" spans="2:30" ht="12.75" customHeight="1"/>
    <row r="1622" spans="2:30" ht="12.75" customHeight="1"/>
    <row r="1623" spans="2:30" ht="12.75" customHeight="1"/>
    <row r="1624" spans="2:30" ht="13.5" customHeight="1"/>
    <row r="1625" spans="2:30" s="5" customFormat="1" ht="13.5" customHeight="1">
      <c r="B1625" s="60" t="s">
        <v>7</v>
      </c>
      <c r="C1625" s="61"/>
      <c r="D1625" s="62"/>
      <c r="E1625" s="33" t="s">
        <v>8</v>
      </c>
      <c r="F1625" s="34"/>
      <c r="G1625" s="34"/>
      <c r="H1625" s="34"/>
      <c r="I1625" s="34"/>
      <c r="J1625" s="34"/>
      <c r="K1625" s="34"/>
      <c r="L1625" s="34"/>
      <c r="M1625" s="34"/>
      <c r="N1625" s="34"/>
    </row>
    <row r="1626" spans="2:30" s="5" customFormat="1" ht="18" customHeight="1">
      <c r="B1626" s="43" t="s">
        <v>185</v>
      </c>
      <c r="C1626" s="44"/>
      <c r="D1626" s="45"/>
      <c r="E1626" s="35" t="str">
        <f>T1628</f>
        <v>数学の授業で問題を解くとき，もっと簡単に解く方法がないか考えますか</v>
      </c>
      <c r="F1626" s="36" t="s">
        <v>11</v>
      </c>
      <c r="G1626" s="36" t="s">
        <v>11</v>
      </c>
      <c r="H1626" s="36" t="s">
        <v>11</v>
      </c>
      <c r="I1626" s="36" t="s">
        <v>11</v>
      </c>
      <c r="J1626" s="36" t="s">
        <v>11</v>
      </c>
      <c r="K1626" s="36" t="s">
        <v>11</v>
      </c>
      <c r="L1626" s="36" t="s">
        <v>11</v>
      </c>
      <c r="M1626" s="36" t="s">
        <v>11</v>
      </c>
      <c r="N1626" s="36" t="s">
        <v>11</v>
      </c>
    </row>
    <row r="1627" spans="2:30" s="5" customFormat="1" ht="18" customHeight="1">
      <c r="B1627" s="46"/>
      <c r="C1627" s="47"/>
      <c r="D1627" s="48"/>
      <c r="E1627" s="36" t="s">
        <v>11</v>
      </c>
      <c r="F1627" s="36" t="s">
        <v>11</v>
      </c>
      <c r="G1627" s="36" t="s">
        <v>11</v>
      </c>
      <c r="H1627" s="36" t="s">
        <v>11</v>
      </c>
      <c r="I1627" s="36" t="s">
        <v>11</v>
      </c>
      <c r="J1627" s="36" t="s">
        <v>11</v>
      </c>
      <c r="K1627" s="36" t="s">
        <v>11</v>
      </c>
      <c r="L1627" s="36" t="s">
        <v>11</v>
      </c>
      <c r="M1627" s="36" t="s">
        <v>11</v>
      </c>
      <c r="N1627" s="36" t="s">
        <v>11</v>
      </c>
      <c r="U1627" s="5">
        <v>1</v>
      </c>
      <c r="V1627" s="5">
        <v>2</v>
      </c>
      <c r="W1627" s="5">
        <v>3</v>
      </c>
      <c r="X1627" s="5">
        <v>4</v>
      </c>
      <c r="Y1627" s="5">
        <v>5</v>
      </c>
      <c r="Z1627" s="5">
        <v>6</v>
      </c>
      <c r="AA1627" s="5">
        <v>7</v>
      </c>
      <c r="AB1627" s="5">
        <v>8</v>
      </c>
      <c r="AC1627" s="5">
        <v>9</v>
      </c>
      <c r="AD1627" s="5">
        <v>0</v>
      </c>
    </row>
    <row r="1628" spans="2:30" s="5" customFormat="1" ht="13.5" customHeight="1" thickBot="1">
      <c r="B1628" s="37" t="s">
        <v>9</v>
      </c>
      <c r="C1628" s="38"/>
      <c r="D1628" s="39"/>
      <c r="E1628" s="14" t="s">
        <v>182</v>
      </c>
      <c r="F1628" s="14" t="s">
        <v>0</v>
      </c>
      <c r="G1628" s="14" t="s">
        <v>1</v>
      </c>
      <c r="H1628" s="14" t="s">
        <v>2</v>
      </c>
      <c r="I1628" s="14" t="s">
        <v>3</v>
      </c>
      <c r="J1628" s="14" t="s">
        <v>4</v>
      </c>
      <c r="K1628" s="14" t="s">
        <v>5</v>
      </c>
      <c r="L1628" s="13" t="s">
        <v>6</v>
      </c>
      <c r="M1628" s="12" t="s">
        <v>79</v>
      </c>
      <c r="N1628" s="11" t="s">
        <v>145</v>
      </c>
      <c r="T1628" s="5" t="s">
        <v>72</v>
      </c>
      <c r="U1628" s="5" t="s">
        <v>121</v>
      </c>
      <c r="V1628" s="5" t="s">
        <v>122</v>
      </c>
      <c r="W1628" s="5" t="s">
        <v>123</v>
      </c>
      <c r="X1628" s="5" t="s">
        <v>124</v>
      </c>
      <c r="AC1628" s="5" t="s">
        <v>266</v>
      </c>
      <c r="AD1628" s="5" t="s">
        <v>267</v>
      </c>
    </row>
    <row r="1629" spans="2:30" s="5" customFormat="1" ht="13.5" customHeight="1" thickBot="1">
      <c r="B1629" s="40" t="s">
        <v>272</v>
      </c>
      <c r="C1629" s="41"/>
      <c r="D1629" s="42"/>
      <c r="E1629" s="9">
        <f t="shared" ref="E1629:N1631" si="77">IF(U1629="","",U1629)</f>
        <v>33.9563862928349</v>
      </c>
      <c r="F1629" s="10">
        <f t="shared" si="77"/>
        <v>29.906542056074802</v>
      </c>
      <c r="G1629" s="10">
        <f t="shared" si="77"/>
        <v>24.299065420560702</v>
      </c>
      <c r="H1629" s="10">
        <f t="shared" si="77"/>
        <v>11.838006230529601</v>
      </c>
      <c r="I1629" s="10" t="str">
        <f t="shared" si="77"/>
        <v/>
      </c>
      <c r="J1629" s="10" t="str">
        <f t="shared" si="77"/>
        <v/>
      </c>
      <c r="K1629" s="10" t="str">
        <f t="shared" si="77"/>
        <v/>
      </c>
      <c r="L1629" s="10" t="str">
        <f t="shared" si="77"/>
        <v/>
      </c>
      <c r="M1629" s="9">
        <f t="shared" si="77"/>
        <v>0</v>
      </c>
      <c r="N1629" s="8">
        <f t="shared" si="77"/>
        <v>0</v>
      </c>
      <c r="T1629" s="5" t="s">
        <v>272</v>
      </c>
      <c r="U1629" s="67">
        <v>33.9563862928349</v>
      </c>
      <c r="V1629" s="67">
        <v>29.906542056074802</v>
      </c>
      <c r="W1629" s="67">
        <v>24.299065420560702</v>
      </c>
      <c r="X1629" s="67">
        <v>11.838006230529601</v>
      </c>
      <c r="Y1629" s="67"/>
      <c r="Z1629" s="67"/>
      <c r="AA1629" s="67"/>
      <c r="AB1629" s="67"/>
      <c r="AC1629" s="67">
        <v>0</v>
      </c>
      <c r="AD1629" s="67">
        <v>0</v>
      </c>
    </row>
    <row r="1630" spans="2:30" s="5" customFormat="1" ht="13.5" customHeight="1">
      <c r="B1630" s="63" t="s">
        <v>80</v>
      </c>
      <c r="C1630" s="64"/>
      <c r="D1630" s="65"/>
      <c r="E1630" s="7">
        <f t="shared" si="77"/>
        <v>34.995996991678602</v>
      </c>
      <c r="F1630" s="7">
        <f t="shared" si="77"/>
        <v>32.227856085785703</v>
      </c>
      <c r="G1630" s="7">
        <f t="shared" si="77"/>
        <v>22.6497489022053</v>
      </c>
      <c r="H1630" s="7">
        <f t="shared" si="77"/>
        <v>9.6727237439045108</v>
      </c>
      <c r="I1630" s="7" t="str">
        <f t="shared" si="77"/>
        <v/>
      </c>
      <c r="J1630" s="7" t="str">
        <f t="shared" si="77"/>
        <v/>
      </c>
      <c r="K1630" s="7" t="str">
        <f t="shared" si="77"/>
        <v/>
      </c>
      <c r="L1630" s="7" t="str">
        <f t="shared" si="77"/>
        <v/>
      </c>
      <c r="M1630" s="7">
        <f t="shared" si="77"/>
        <v>4.1243116038720003E-2</v>
      </c>
      <c r="N1630" s="7">
        <f t="shared" si="77"/>
        <v>0.41243116038720001</v>
      </c>
      <c r="T1630" s="5" t="s">
        <v>10</v>
      </c>
      <c r="U1630" s="67">
        <v>34.995996991678602</v>
      </c>
      <c r="V1630" s="67">
        <v>32.227856085785703</v>
      </c>
      <c r="W1630" s="67">
        <v>22.6497489022053</v>
      </c>
      <c r="X1630" s="67">
        <v>9.6727237439045108</v>
      </c>
      <c r="Y1630" s="67"/>
      <c r="Z1630" s="67"/>
      <c r="AA1630" s="67"/>
      <c r="AB1630" s="67"/>
      <c r="AC1630" s="67">
        <v>4.1243116038720003E-2</v>
      </c>
      <c r="AD1630" s="67">
        <v>0.41243116038720001</v>
      </c>
    </row>
    <row r="1631" spans="2:30" s="5" customFormat="1" ht="13.5" customHeight="1">
      <c r="B1631" s="57" t="s">
        <v>14</v>
      </c>
      <c r="C1631" s="58"/>
      <c r="D1631" s="59"/>
      <c r="E1631" s="6">
        <f t="shared" si="77"/>
        <v>35.5</v>
      </c>
      <c r="F1631" s="6">
        <f t="shared" si="77"/>
        <v>33.5</v>
      </c>
      <c r="G1631" s="6">
        <f t="shared" si="77"/>
        <v>21.7</v>
      </c>
      <c r="H1631" s="6">
        <f t="shared" si="77"/>
        <v>8.9</v>
      </c>
      <c r="I1631" s="6" t="str">
        <f t="shared" si="77"/>
        <v/>
      </c>
      <c r="J1631" s="6" t="str">
        <f t="shared" si="77"/>
        <v/>
      </c>
      <c r="K1631" s="6" t="str">
        <f t="shared" si="77"/>
        <v/>
      </c>
      <c r="L1631" s="6" t="str">
        <f t="shared" si="77"/>
        <v/>
      </c>
      <c r="M1631" s="6">
        <f t="shared" si="77"/>
        <v>0</v>
      </c>
      <c r="N1631" s="6">
        <f t="shared" si="77"/>
        <v>0.4</v>
      </c>
      <c r="T1631" s="5" t="s">
        <v>14</v>
      </c>
      <c r="U1631" s="67">
        <v>35.5</v>
      </c>
      <c r="V1631" s="67">
        <v>33.5</v>
      </c>
      <c r="W1631" s="67">
        <v>21.7</v>
      </c>
      <c r="X1631" s="67">
        <v>8.9</v>
      </c>
      <c r="Y1631" s="67"/>
      <c r="Z1631" s="67"/>
      <c r="AA1631" s="67"/>
      <c r="AB1631" s="67"/>
      <c r="AC1631" s="67">
        <v>0</v>
      </c>
      <c r="AD1631" s="67">
        <v>0.4</v>
      </c>
    </row>
    <row r="1632" spans="2:30" ht="3.75" customHeight="1"/>
    <row r="1633" spans="2:30" ht="12.75" customHeight="1"/>
    <row r="1634" spans="2:30" ht="12.75" customHeight="1"/>
    <row r="1635" spans="2:30" ht="12.75" customHeight="1"/>
    <row r="1636" spans="2:30" ht="12.75" customHeight="1"/>
    <row r="1637" spans="2:30" ht="12.75" customHeight="1"/>
    <row r="1638" spans="2:30" ht="12.75" customHeight="1"/>
    <row r="1639" spans="2:30" ht="12.75" customHeight="1"/>
    <row r="1640" spans="2:30" ht="12.75" customHeight="1"/>
    <row r="1641" spans="2:30" ht="12.75" customHeight="1"/>
    <row r="1642" spans="2:30" ht="12.75" customHeight="1"/>
    <row r="1643" spans="2:30" ht="12.75" customHeight="1"/>
    <row r="1644" spans="2:30" ht="12.75" customHeight="1"/>
    <row r="1645" spans="2:30" ht="15.6" customHeight="1"/>
    <row r="1646" spans="2:30" s="5" customFormat="1" ht="13.5" customHeight="1">
      <c r="B1646" s="60" t="s">
        <v>7</v>
      </c>
      <c r="C1646" s="61"/>
      <c r="D1646" s="62"/>
      <c r="E1646" s="33" t="s">
        <v>8</v>
      </c>
      <c r="F1646" s="34"/>
      <c r="G1646" s="34"/>
      <c r="H1646" s="34"/>
      <c r="I1646" s="34"/>
      <c r="J1646" s="34"/>
      <c r="K1646" s="34"/>
      <c r="L1646" s="34"/>
      <c r="M1646" s="34"/>
      <c r="N1646" s="34"/>
    </row>
    <row r="1647" spans="2:30" s="5" customFormat="1" ht="18" customHeight="1">
      <c r="B1647" s="43" t="s">
        <v>184</v>
      </c>
      <c r="C1647" s="44"/>
      <c r="D1647" s="45"/>
      <c r="E1647" s="35" t="str">
        <f>T1649</f>
        <v>数学の授業で公式やきまりを習うとき，その根拠を理解するようにしていますか</v>
      </c>
      <c r="F1647" s="36" t="s">
        <v>11</v>
      </c>
      <c r="G1647" s="36" t="s">
        <v>11</v>
      </c>
      <c r="H1647" s="36" t="s">
        <v>11</v>
      </c>
      <c r="I1647" s="36" t="s">
        <v>11</v>
      </c>
      <c r="J1647" s="36" t="s">
        <v>11</v>
      </c>
      <c r="K1647" s="36" t="s">
        <v>11</v>
      </c>
      <c r="L1647" s="36" t="s">
        <v>11</v>
      </c>
      <c r="M1647" s="36" t="s">
        <v>11</v>
      </c>
      <c r="N1647" s="36" t="s">
        <v>11</v>
      </c>
    </row>
    <row r="1648" spans="2:30" s="5" customFormat="1" ht="18" customHeight="1">
      <c r="B1648" s="46"/>
      <c r="C1648" s="47"/>
      <c r="D1648" s="48"/>
      <c r="E1648" s="36" t="s">
        <v>11</v>
      </c>
      <c r="F1648" s="36" t="s">
        <v>11</v>
      </c>
      <c r="G1648" s="36" t="s">
        <v>11</v>
      </c>
      <c r="H1648" s="36" t="s">
        <v>11</v>
      </c>
      <c r="I1648" s="36" t="s">
        <v>11</v>
      </c>
      <c r="J1648" s="36" t="s">
        <v>11</v>
      </c>
      <c r="K1648" s="36" t="s">
        <v>11</v>
      </c>
      <c r="L1648" s="36" t="s">
        <v>11</v>
      </c>
      <c r="M1648" s="36" t="s">
        <v>11</v>
      </c>
      <c r="N1648" s="36" t="s">
        <v>11</v>
      </c>
      <c r="U1648" s="5">
        <v>1</v>
      </c>
      <c r="V1648" s="5">
        <v>2</v>
      </c>
      <c r="W1648" s="5">
        <v>3</v>
      </c>
      <c r="X1648" s="5">
        <v>4</v>
      </c>
      <c r="Y1648" s="5">
        <v>5</v>
      </c>
      <c r="Z1648" s="5">
        <v>6</v>
      </c>
      <c r="AA1648" s="5">
        <v>7</v>
      </c>
      <c r="AB1648" s="5">
        <v>8</v>
      </c>
      <c r="AC1648" s="5">
        <v>9</v>
      </c>
      <c r="AD1648" s="5">
        <v>0</v>
      </c>
    </row>
    <row r="1649" spans="2:30" s="5" customFormat="1" ht="13.5" customHeight="1" thickBot="1">
      <c r="B1649" s="37" t="s">
        <v>9</v>
      </c>
      <c r="C1649" s="38"/>
      <c r="D1649" s="39"/>
      <c r="E1649" s="14" t="s">
        <v>182</v>
      </c>
      <c r="F1649" s="14" t="s">
        <v>0</v>
      </c>
      <c r="G1649" s="14" t="s">
        <v>1</v>
      </c>
      <c r="H1649" s="14" t="s">
        <v>2</v>
      </c>
      <c r="I1649" s="14" t="s">
        <v>3</v>
      </c>
      <c r="J1649" s="14" t="s">
        <v>4</v>
      </c>
      <c r="K1649" s="14" t="s">
        <v>5</v>
      </c>
      <c r="L1649" s="13" t="s">
        <v>6</v>
      </c>
      <c r="M1649" s="12" t="s">
        <v>79</v>
      </c>
      <c r="N1649" s="11" t="s">
        <v>145</v>
      </c>
      <c r="T1649" s="5" t="s">
        <v>73</v>
      </c>
      <c r="U1649" s="5" t="s">
        <v>121</v>
      </c>
      <c r="V1649" s="5" t="s">
        <v>122</v>
      </c>
      <c r="W1649" s="5" t="s">
        <v>123</v>
      </c>
      <c r="X1649" s="5" t="s">
        <v>124</v>
      </c>
      <c r="AC1649" s="5" t="s">
        <v>266</v>
      </c>
      <c r="AD1649" s="5" t="s">
        <v>267</v>
      </c>
    </row>
    <row r="1650" spans="2:30" s="5" customFormat="1" ht="13.5" customHeight="1" thickBot="1">
      <c r="B1650" s="40" t="s">
        <v>272</v>
      </c>
      <c r="C1650" s="41"/>
      <c r="D1650" s="42"/>
      <c r="E1650" s="9">
        <f t="shared" ref="E1650:N1652" si="78">IF(U1650="","",U1650)</f>
        <v>31.152647975077901</v>
      </c>
      <c r="F1650" s="10">
        <f t="shared" si="78"/>
        <v>34.267912772585703</v>
      </c>
      <c r="G1650" s="10">
        <f t="shared" si="78"/>
        <v>25.5451713395639</v>
      </c>
      <c r="H1650" s="10">
        <f t="shared" si="78"/>
        <v>9.0342679127725898</v>
      </c>
      <c r="I1650" s="10" t="str">
        <f t="shared" si="78"/>
        <v/>
      </c>
      <c r="J1650" s="10" t="str">
        <f t="shared" si="78"/>
        <v/>
      </c>
      <c r="K1650" s="10" t="str">
        <f t="shared" si="78"/>
        <v/>
      </c>
      <c r="L1650" s="10" t="str">
        <f t="shared" si="78"/>
        <v/>
      </c>
      <c r="M1650" s="9">
        <f t="shared" si="78"/>
        <v>0</v>
      </c>
      <c r="N1650" s="8">
        <f t="shared" si="78"/>
        <v>0</v>
      </c>
      <c r="T1650" s="5" t="s">
        <v>272</v>
      </c>
      <c r="U1650" s="67">
        <v>31.152647975077901</v>
      </c>
      <c r="V1650" s="67">
        <v>34.267912772585703</v>
      </c>
      <c r="W1650" s="67">
        <v>25.5451713395639</v>
      </c>
      <c r="X1650" s="67">
        <v>9.0342679127725898</v>
      </c>
      <c r="Y1650" s="67"/>
      <c r="Z1650" s="67"/>
      <c r="AA1650" s="67"/>
      <c r="AB1650" s="67"/>
      <c r="AC1650" s="67">
        <v>0</v>
      </c>
      <c r="AD1650" s="67">
        <v>0</v>
      </c>
    </row>
    <row r="1651" spans="2:30" s="5" customFormat="1" ht="13.5" customHeight="1">
      <c r="B1651" s="63" t="s">
        <v>80</v>
      </c>
      <c r="C1651" s="64"/>
      <c r="D1651" s="65"/>
      <c r="E1651" s="7">
        <f t="shared" si="78"/>
        <v>31.332637861180501</v>
      </c>
      <c r="F1651" s="7">
        <f t="shared" si="78"/>
        <v>37.688929862442102</v>
      </c>
      <c r="G1651" s="7">
        <f t="shared" si="78"/>
        <v>22.4338290594143</v>
      </c>
      <c r="H1651" s="7">
        <f t="shared" si="78"/>
        <v>8.0739464809917791</v>
      </c>
      <c r="I1651" s="7" t="str">
        <f t="shared" si="78"/>
        <v/>
      </c>
      <c r="J1651" s="7" t="str">
        <f t="shared" si="78"/>
        <v/>
      </c>
      <c r="K1651" s="7" t="str">
        <f t="shared" si="78"/>
        <v/>
      </c>
      <c r="L1651" s="7" t="str">
        <f t="shared" si="78"/>
        <v/>
      </c>
      <c r="M1651" s="7">
        <f t="shared" si="78"/>
        <v>1.6982459545355301E-2</v>
      </c>
      <c r="N1651" s="7">
        <f t="shared" si="78"/>
        <v>0.45367427642592001</v>
      </c>
      <c r="T1651" s="5" t="s">
        <v>10</v>
      </c>
      <c r="U1651" s="67">
        <v>31.332637861180501</v>
      </c>
      <c r="V1651" s="67">
        <v>37.688929862442102</v>
      </c>
      <c r="W1651" s="67">
        <v>22.4338290594143</v>
      </c>
      <c r="X1651" s="67">
        <v>8.0739464809917791</v>
      </c>
      <c r="Y1651" s="67"/>
      <c r="Z1651" s="67"/>
      <c r="AA1651" s="67"/>
      <c r="AB1651" s="67"/>
      <c r="AC1651" s="67">
        <v>1.6982459545355301E-2</v>
      </c>
      <c r="AD1651" s="67">
        <v>0.45367427642592001</v>
      </c>
    </row>
    <row r="1652" spans="2:30" s="5" customFormat="1" ht="13.5" customHeight="1">
      <c r="B1652" s="57" t="s">
        <v>14</v>
      </c>
      <c r="C1652" s="58"/>
      <c r="D1652" s="59"/>
      <c r="E1652" s="6">
        <f t="shared" si="78"/>
        <v>32.200000000000003</v>
      </c>
      <c r="F1652" s="6">
        <f t="shared" si="78"/>
        <v>37.6</v>
      </c>
      <c r="G1652" s="6">
        <f t="shared" si="78"/>
        <v>21.9</v>
      </c>
      <c r="H1652" s="6">
        <f t="shared" si="78"/>
        <v>7.8</v>
      </c>
      <c r="I1652" s="6" t="str">
        <f t="shared" si="78"/>
        <v/>
      </c>
      <c r="J1652" s="6" t="str">
        <f t="shared" si="78"/>
        <v/>
      </c>
      <c r="K1652" s="6" t="str">
        <f t="shared" si="78"/>
        <v/>
      </c>
      <c r="L1652" s="6" t="str">
        <f t="shared" si="78"/>
        <v/>
      </c>
      <c r="M1652" s="6">
        <f t="shared" si="78"/>
        <v>0</v>
      </c>
      <c r="N1652" s="6">
        <f t="shared" si="78"/>
        <v>0.4</v>
      </c>
      <c r="T1652" s="5" t="s">
        <v>14</v>
      </c>
      <c r="U1652" s="67">
        <v>32.200000000000003</v>
      </c>
      <c r="V1652" s="67">
        <v>37.6</v>
      </c>
      <c r="W1652" s="67">
        <v>21.9</v>
      </c>
      <c r="X1652" s="67">
        <v>7.8</v>
      </c>
      <c r="Y1652" s="67"/>
      <c r="Z1652" s="67"/>
      <c r="AA1652" s="67"/>
      <c r="AB1652" s="67"/>
      <c r="AC1652" s="67">
        <v>0</v>
      </c>
      <c r="AD1652" s="67">
        <v>0.4</v>
      </c>
    </row>
    <row r="1653" spans="2:30" ht="3.75" customHeight="1"/>
    <row r="1654" spans="2:30" ht="12.75" customHeight="1"/>
    <row r="1655" spans="2:30" ht="12.75" customHeight="1"/>
    <row r="1656" spans="2:30" ht="12.75" customHeight="1"/>
    <row r="1657" spans="2:30" ht="12.75" customHeight="1"/>
    <row r="1658" spans="2:30" ht="12.75" customHeight="1"/>
    <row r="1659" spans="2:30" ht="12.75" customHeight="1"/>
    <row r="1660" spans="2:30" ht="12.75" customHeight="1"/>
    <row r="1661" spans="2:30" ht="12.75" customHeight="1"/>
    <row r="1662" spans="2:30" ht="12.75" customHeight="1"/>
    <row r="1663" spans="2:30" ht="12.75" customHeight="1"/>
    <row r="1664" spans="2:30" ht="12.75" customHeight="1"/>
    <row r="1665" spans="2:30" ht="12.75" customHeight="1"/>
    <row r="1666" spans="2:30" ht="13.5" customHeight="1"/>
    <row r="1667" spans="2:30" s="5" customFormat="1" ht="13.5" customHeight="1">
      <c r="B1667" s="60" t="s">
        <v>7</v>
      </c>
      <c r="C1667" s="61"/>
      <c r="D1667" s="62"/>
      <c r="E1667" s="33" t="s">
        <v>8</v>
      </c>
      <c r="F1667" s="34"/>
      <c r="G1667" s="34"/>
      <c r="H1667" s="34"/>
      <c r="I1667" s="34"/>
      <c r="J1667" s="34"/>
      <c r="K1667" s="34"/>
      <c r="L1667" s="34"/>
      <c r="M1667" s="34"/>
      <c r="N1667" s="34"/>
    </row>
    <row r="1668" spans="2:30" s="5" customFormat="1" ht="18" customHeight="1">
      <c r="B1668" s="43" t="s">
        <v>183</v>
      </c>
      <c r="C1668" s="44"/>
      <c r="D1668" s="45"/>
      <c r="E1668" s="35" t="str">
        <f>T1670</f>
        <v>数学の授業で問題の解き方や考え方が分かるようにノートに書いていますか</v>
      </c>
      <c r="F1668" s="36" t="s">
        <v>11</v>
      </c>
      <c r="G1668" s="36" t="s">
        <v>11</v>
      </c>
      <c r="H1668" s="36" t="s">
        <v>11</v>
      </c>
      <c r="I1668" s="36" t="s">
        <v>11</v>
      </c>
      <c r="J1668" s="36" t="s">
        <v>11</v>
      </c>
      <c r="K1668" s="36" t="s">
        <v>11</v>
      </c>
      <c r="L1668" s="36" t="s">
        <v>11</v>
      </c>
      <c r="M1668" s="36" t="s">
        <v>11</v>
      </c>
      <c r="N1668" s="36" t="s">
        <v>11</v>
      </c>
    </row>
    <row r="1669" spans="2:30" s="5" customFormat="1" ht="18" customHeight="1">
      <c r="B1669" s="46"/>
      <c r="C1669" s="47"/>
      <c r="D1669" s="48"/>
      <c r="E1669" s="36" t="s">
        <v>11</v>
      </c>
      <c r="F1669" s="36" t="s">
        <v>11</v>
      </c>
      <c r="G1669" s="36" t="s">
        <v>11</v>
      </c>
      <c r="H1669" s="36" t="s">
        <v>11</v>
      </c>
      <c r="I1669" s="36" t="s">
        <v>11</v>
      </c>
      <c r="J1669" s="36" t="s">
        <v>11</v>
      </c>
      <c r="K1669" s="36" t="s">
        <v>11</v>
      </c>
      <c r="L1669" s="36" t="s">
        <v>11</v>
      </c>
      <c r="M1669" s="36" t="s">
        <v>11</v>
      </c>
      <c r="N1669" s="36" t="s">
        <v>11</v>
      </c>
      <c r="U1669" s="5">
        <v>1</v>
      </c>
      <c r="V1669" s="5">
        <v>2</v>
      </c>
      <c r="W1669" s="5">
        <v>3</v>
      </c>
      <c r="X1669" s="5">
        <v>4</v>
      </c>
      <c r="Y1669" s="5">
        <v>5</v>
      </c>
      <c r="Z1669" s="5">
        <v>6</v>
      </c>
      <c r="AA1669" s="5">
        <v>7</v>
      </c>
      <c r="AB1669" s="5">
        <v>8</v>
      </c>
      <c r="AC1669" s="5">
        <v>9</v>
      </c>
      <c r="AD1669" s="5">
        <v>0</v>
      </c>
    </row>
    <row r="1670" spans="2:30" s="5" customFormat="1" ht="13.5" customHeight="1" thickBot="1">
      <c r="B1670" s="37" t="s">
        <v>9</v>
      </c>
      <c r="C1670" s="38"/>
      <c r="D1670" s="39"/>
      <c r="E1670" s="14" t="s">
        <v>182</v>
      </c>
      <c r="F1670" s="14" t="s">
        <v>0</v>
      </c>
      <c r="G1670" s="14" t="s">
        <v>1</v>
      </c>
      <c r="H1670" s="14" t="s">
        <v>2</v>
      </c>
      <c r="I1670" s="14" t="s">
        <v>3</v>
      </c>
      <c r="J1670" s="14" t="s">
        <v>4</v>
      </c>
      <c r="K1670" s="14" t="s">
        <v>5</v>
      </c>
      <c r="L1670" s="13" t="s">
        <v>6</v>
      </c>
      <c r="M1670" s="12" t="s">
        <v>79</v>
      </c>
      <c r="N1670" s="11" t="s">
        <v>145</v>
      </c>
      <c r="T1670" s="5" t="s">
        <v>74</v>
      </c>
      <c r="U1670" s="5" t="s">
        <v>121</v>
      </c>
      <c r="V1670" s="5" t="s">
        <v>122</v>
      </c>
      <c r="W1670" s="5" t="s">
        <v>123</v>
      </c>
      <c r="X1670" s="5" t="s">
        <v>124</v>
      </c>
      <c r="AC1670" s="5" t="s">
        <v>266</v>
      </c>
      <c r="AD1670" s="5" t="s">
        <v>267</v>
      </c>
    </row>
    <row r="1671" spans="2:30" s="5" customFormat="1" ht="13.5" customHeight="1" thickBot="1">
      <c r="B1671" s="40" t="s">
        <v>272</v>
      </c>
      <c r="C1671" s="41"/>
      <c r="D1671" s="42"/>
      <c r="E1671" s="9">
        <f t="shared" ref="E1671:N1673" si="79">IF(U1671="","",U1671)</f>
        <v>42.990654205607498</v>
      </c>
      <c r="F1671" s="10">
        <f t="shared" si="79"/>
        <v>39.563862928348897</v>
      </c>
      <c r="G1671" s="10">
        <f t="shared" si="79"/>
        <v>14.018691588785</v>
      </c>
      <c r="H1671" s="10">
        <f t="shared" si="79"/>
        <v>3.42679127725857</v>
      </c>
      <c r="I1671" s="10" t="str">
        <f t="shared" si="79"/>
        <v/>
      </c>
      <c r="J1671" s="10" t="str">
        <f t="shared" si="79"/>
        <v/>
      </c>
      <c r="K1671" s="10" t="str">
        <f t="shared" si="79"/>
        <v/>
      </c>
      <c r="L1671" s="10" t="str">
        <f t="shared" si="79"/>
        <v/>
      </c>
      <c r="M1671" s="9">
        <f t="shared" si="79"/>
        <v>0</v>
      </c>
      <c r="N1671" s="8">
        <f t="shared" si="79"/>
        <v>0</v>
      </c>
      <c r="T1671" s="5" t="s">
        <v>272</v>
      </c>
      <c r="U1671" s="67">
        <v>42.990654205607498</v>
      </c>
      <c r="V1671" s="67">
        <v>39.563862928348897</v>
      </c>
      <c r="W1671" s="67">
        <v>14.018691588785</v>
      </c>
      <c r="X1671" s="67">
        <v>3.42679127725857</v>
      </c>
      <c r="Y1671" s="67"/>
      <c r="Z1671" s="67"/>
      <c r="AA1671" s="67"/>
      <c r="AB1671" s="67"/>
      <c r="AC1671" s="67">
        <v>0</v>
      </c>
      <c r="AD1671" s="67">
        <v>0</v>
      </c>
    </row>
    <row r="1672" spans="2:30" s="5" customFormat="1" ht="13.5" customHeight="1">
      <c r="B1672" s="63" t="s">
        <v>80</v>
      </c>
      <c r="C1672" s="64"/>
      <c r="D1672" s="65"/>
      <c r="E1672" s="7">
        <f t="shared" si="79"/>
        <v>46.192289963366399</v>
      </c>
      <c r="F1672" s="7">
        <f t="shared" si="79"/>
        <v>34.018292534996</v>
      </c>
      <c r="G1672" s="7">
        <f t="shared" si="79"/>
        <v>13.7897571508285</v>
      </c>
      <c r="H1672" s="7">
        <f t="shared" si="79"/>
        <v>5.5095950896431303</v>
      </c>
      <c r="I1672" s="7" t="str">
        <f t="shared" si="79"/>
        <v/>
      </c>
      <c r="J1672" s="7" t="str">
        <f t="shared" si="79"/>
        <v/>
      </c>
      <c r="K1672" s="7" t="str">
        <f t="shared" si="79"/>
        <v/>
      </c>
      <c r="L1672" s="7" t="str">
        <f t="shared" si="79"/>
        <v/>
      </c>
      <c r="M1672" s="7">
        <f t="shared" si="79"/>
        <v>1.2130328246682399E-2</v>
      </c>
      <c r="N1672" s="7">
        <f t="shared" si="79"/>
        <v>0.47793493291928502</v>
      </c>
      <c r="T1672" s="5" t="s">
        <v>10</v>
      </c>
      <c r="U1672" s="67">
        <v>46.192289963366399</v>
      </c>
      <c r="V1672" s="67">
        <v>34.018292534996</v>
      </c>
      <c r="W1672" s="67">
        <v>13.7897571508285</v>
      </c>
      <c r="X1672" s="67">
        <v>5.5095950896431303</v>
      </c>
      <c r="Y1672" s="67"/>
      <c r="Z1672" s="67"/>
      <c r="AA1672" s="67"/>
      <c r="AB1672" s="67"/>
      <c r="AC1672" s="67">
        <v>1.2130328246682399E-2</v>
      </c>
      <c r="AD1672" s="67">
        <v>0.47793493291928502</v>
      </c>
    </row>
    <row r="1673" spans="2:30" s="5" customFormat="1" ht="13.5" customHeight="1">
      <c r="B1673" s="57" t="s">
        <v>14</v>
      </c>
      <c r="C1673" s="58"/>
      <c r="D1673" s="59"/>
      <c r="E1673" s="6">
        <f t="shared" si="79"/>
        <v>47.3</v>
      </c>
      <c r="F1673" s="6">
        <f t="shared" si="79"/>
        <v>33.799999999999997</v>
      </c>
      <c r="G1673" s="6">
        <f t="shared" si="79"/>
        <v>13</v>
      </c>
      <c r="H1673" s="6">
        <f t="shared" si="79"/>
        <v>5.4</v>
      </c>
      <c r="I1673" s="6" t="str">
        <f t="shared" si="79"/>
        <v/>
      </c>
      <c r="J1673" s="6" t="str">
        <f t="shared" si="79"/>
        <v/>
      </c>
      <c r="K1673" s="6" t="str">
        <f t="shared" si="79"/>
        <v/>
      </c>
      <c r="L1673" s="6" t="str">
        <f t="shared" si="79"/>
        <v/>
      </c>
      <c r="M1673" s="6">
        <f t="shared" si="79"/>
        <v>0</v>
      </c>
      <c r="N1673" s="6">
        <f t="shared" si="79"/>
        <v>0.5</v>
      </c>
      <c r="T1673" s="5" t="s">
        <v>14</v>
      </c>
      <c r="U1673" s="67">
        <v>47.3</v>
      </c>
      <c r="V1673" s="67">
        <v>33.799999999999997</v>
      </c>
      <c r="W1673" s="67">
        <v>13</v>
      </c>
      <c r="X1673" s="67">
        <v>5.4</v>
      </c>
      <c r="Y1673" s="67"/>
      <c r="Z1673" s="67"/>
      <c r="AA1673" s="67"/>
      <c r="AB1673" s="67"/>
      <c r="AC1673" s="67">
        <v>0</v>
      </c>
      <c r="AD1673" s="67">
        <v>0.5</v>
      </c>
    </row>
    <row r="1674" spans="2:30" ht="3.75" customHeight="1"/>
    <row r="1675" spans="2:30" ht="12.75" customHeight="1"/>
    <row r="1676" spans="2:30" ht="12.75" customHeight="1"/>
    <row r="1677" spans="2:30" ht="12.75" customHeight="1"/>
    <row r="1678" spans="2:30" ht="12.75" customHeight="1"/>
    <row r="1679" spans="2:30" ht="12.75" customHeight="1"/>
    <row r="1680" spans="2:30" ht="12.75" customHeight="1"/>
    <row r="1681" spans="2:30" ht="12.75" customHeight="1"/>
    <row r="1682" spans="2:30" ht="12.75" customHeight="1"/>
    <row r="1683" spans="2:30" ht="12.75" customHeight="1"/>
    <row r="1684" spans="2:30" ht="12.75" customHeight="1"/>
    <row r="1685" spans="2:30" ht="12.75" customHeight="1"/>
    <row r="1686" spans="2:30" ht="12.75" customHeight="1"/>
    <row r="1687" spans="2:30" ht="13.5" customHeight="1"/>
    <row r="1688" spans="2:30" s="5" customFormat="1" ht="13.5" customHeight="1">
      <c r="B1688" s="60" t="s">
        <v>7</v>
      </c>
      <c r="C1688" s="61"/>
      <c r="D1688" s="62"/>
      <c r="E1688" s="33" t="s">
        <v>8</v>
      </c>
      <c r="F1688" s="34"/>
      <c r="G1688" s="34"/>
      <c r="H1688" s="34"/>
      <c r="I1688" s="34"/>
      <c r="J1688" s="34"/>
      <c r="K1688" s="34"/>
      <c r="L1688" s="34"/>
      <c r="M1688" s="34"/>
      <c r="N1688" s="34"/>
    </row>
    <row r="1689" spans="2:30" s="5" customFormat="1" ht="18" customHeight="1">
      <c r="B1689" s="43" t="s">
        <v>110</v>
      </c>
      <c r="C1689" s="44"/>
      <c r="D1689" s="45"/>
      <c r="E1689" s="35" t="str">
        <f>T1691</f>
        <v>今回の数学の問題について，解答を言葉や数，式を使って説明する問題がありましたが，最後まで解答を書こうと努力しましたか</v>
      </c>
      <c r="F1689" s="36" t="s">
        <v>11</v>
      </c>
      <c r="G1689" s="36" t="s">
        <v>11</v>
      </c>
      <c r="H1689" s="36" t="s">
        <v>11</v>
      </c>
      <c r="I1689" s="36" t="s">
        <v>11</v>
      </c>
      <c r="J1689" s="36" t="s">
        <v>11</v>
      </c>
      <c r="K1689" s="36" t="s">
        <v>11</v>
      </c>
      <c r="L1689" s="36" t="s">
        <v>11</v>
      </c>
      <c r="M1689" s="36" t="s">
        <v>11</v>
      </c>
      <c r="N1689" s="36" t="s">
        <v>11</v>
      </c>
    </row>
    <row r="1690" spans="2:30" s="5" customFormat="1" ht="18" customHeight="1">
      <c r="B1690" s="46"/>
      <c r="C1690" s="47"/>
      <c r="D1690" s="48"/>
      <c r="E1690" s="36" t="s">
        <v>11</v>
      </c>
      <c r="F1690" s="36" t="s">
        <v>11</v>
      </c>
      <c r="G1690" s="36" t="s">
        <v>11</v>
      </c>
      <c r="H1690" s="36" t="s">
        <v>11</v>
      </c>
      <c r="I1690" s="36" t="s">
        <v>11</v>
      </c>
      <c r="J1690" s="36" t="s">
        <v>11</v>
      </c>
      <c r="K1690" s="36" t="s">
        <v>11</v>
      </c>
      <c r="L1690" s="36" t="s">
        <v>11</v>
      </c>
      <c r="M1690" s="36" t="s">
        <v>11</v>
      </c>
      <c r="N1690" s="36" t="s">
        <v>11</v>
      </c>
      <c r="U1690" s="5">
        <v>1</v>
      </c>
      <c r="V1690" s="5">
        <v>2</v>
      </c>
      <c r="W1690" s="5">
        <v>3</v>
      </c>
      <c r="X1690" s="5">
        <v>4</v>
      </c>
      <c r="Y1690" s="5">
        <v>5</v>
      </c>
      <c r="Z1690" s="5">
        <v>6</v>
      </c>
      <c r="AA1690" s="5">
        <v>7</v>
      </c>
      <c r="AB1690" s="5">
        <v>8</v>
      </c>
      <c r="AC1690" s="5">
        <v>9</v>
      </c>
      <c r="AD1690" s="5">
        <v>0</v>
      </c>
    </row>
    <row r="1691" spans="2:30" s="5" customFormat="1" ht="13.5" customHeight="1" thickBot="1">
      <c r="B1691" s="37" t="s">
        <v>9</v>
      </c>
      <c r="C1691" s="38"/>
      <c r="D1691" s="39"/>
      <c r="E1691" s="14" t="s">
        <v>182</v>
      </c>
      <c r="F1691" s="14" t="s">
        <v>0</v>
      </c>
      <c r="G1691" s="14" t="s">
        <v>1</v>
      </c>
      <c r="H1691" s="14" t="s">
        <v>2</v>
      </c>
      <c r="I1691" s="14" t="s">
        <v>3</v>
      </c>
      <c r="J1691" s="14" t="s">
        <v>4</v>
      </c>
      <c r="K1691" s="14" t="s">
        <v>5</v>
      </c>
      <c r="L1691" s="13" t="s">
        <v>6</v>
      </c>
      <c r="M1691" s="12" t="s">
        <v>79</v>
      </c>
      <c r="N1691" s="11" t="s">
        <v>145</v>
      </c>
      <c r="T1691" s="5" t="s">
        <v>75</v>
      </c>
      <c r="U1691" s="5" t="s">
        <v>175</v>
      </c>
      <c r="V1691" s="5" t="s">
        <v>176</v>
      </c>
      <c r="W1691" s="5" t="s">
        <v>177</v>
      </c>
      <c r="AC1691" s="5" t="s">
        <v>266</v>
      </c>
      <c r="AD1691" s="5" t="s">
        <v>267</v>
      </c>
    </row>
    <row r="1692" spans="2:30" s="5" customFormat="1" ht="13.5" customHeight="1" thickBot="1">
      <c r="B1692" s="40" t="s">
        <v>272</v>
      </c>
      <c r="C1692" s="41"/>
      <c r="D1692" s="42"/>
      <c r="E1692" s="9">
        <f t="shared" ref="E1692:N1694" si="80">IF(U1692="","",U1692)</f>
        <v>45.482866043613697</v>
      </c>
      <c r="F1692" s="10">
        <f t="shared" si="80"/>
        <v>49.221183800623102</v>
      </c>
      <c r="G1692" s="10">
        <f t="shared" si="80"/>
        <v>4.6728971962616797</v>
      </c>
      <c r="H1692" s="10" t="str">
        <f t="shared" si="80"/>
        <v/>
      </c>
      <c r="I1692" s="10" t="str">
        <f t="shared" si="80"/>
        <v/>
      </c>
      <c r="J1692" s="10" t="str">
        <f t="shared" si="80"/>
        <v/>
      </c>
      <c r="K1692" s="10" t="str">
        <f t="shared" si="80"/>
        <v/>
      </c>
      <c r="L1692" s="10" t="str">
        <f t="shared" si="80"/>
        <v/>
      </c>
      <c r="M1692" s="9">
        <f t="shared" si="80"/>
        <v>0</v>
      </c>
      <c r="N1692" s="8">
        <f t="shared" si="80"/>
        <v>0.62305295950155803</v>
      </c>
      <c r="T1692" s="5" t="s">
        <v>272</v>
      </c>
      <c r="U1692" s="67">
        <v>45.482866043613697</v>
      </c>
      <c r="V1692" s="67">
        <v>49.221183800623102</v>
      </c>
      <c r="W1692" s="67">
        <v>4.6728971962616797</v>
      </c>
      <c r="X1692" s="67"/>
      <c r="Y1692" s="67"/>
      <c r="Z1692" s="67"/>
      <c r="AA1692" s="67"/>
      <c r="AB1692" s="67"/>
      <c r="AC1692" s="67">
        <v>0</v>
      </c>
      <c r="AD1692" s="67">
        <v>0.62305295950155803</v>
      </c>
    </row>
    <row r="1693" spans="2:30" s="5" customFormat="1" ht="13.5" customHeight="1">
      <c r="B1693" s="63" t="s">
        <v>80</v>
      </c>
      <c r="C1693" s="64"/>
      <c r="D1693" s="65"/>
      <c r="E1693" s="7">
        <f t="shared" si="80"/>
        <v>45.697372570901798</v>
      </c>
      <c r="F1693" s="7">
        <f t="shared" si="80"/>
        <v>46.180159635119701</v>
      </c>
      <c r="G1693" s="7">
        <f t="shared" si="80"/>
        <v>6.9288434945049602</v>
      </c>
      <c r="H1693" s="7" t="str">
        <f t="shared" si="80"/>
        <v/>
      </c>
      <c r="I1693" s="7" t="str">
        <f t="shared" si="80"/>
        <v/>
      </c>
      <c r="J1693" s="7" t="str">
        <f t="shared" si="80"/>
        <v/>
      </c>
      <c r="K1693" s="7" t="str">
        <f t="shared" si="80"/>
        <v/>
      </c>
      <c r="L1693" s="7" t="str">
        <f t="shared" si="80"/>
        <v/>
      </c>
      <c r="M1693" s="7">
        <f t="shared" si="80"/>
        <v>1.45563938960188E-2</v>
      </c>
      <c r="N1693" s="7">
        <f t="shared" si="80"/>
        <v>1.1790679055775199</v>
      </c>
      <c r="T1693" s="5" t="s">
        <v>10</v>
      </c>
      <c r="U1693" s="67">
        <v>45.697372570901798</v>
      </c>
      <c r="V1693" s="67">
        <v>46.180159635119701</v>
      </c>
      <c r="W1693" s="67">
        <v>6.9288434945049602</v>
      </c>
      <c r="X1693" s="67"/>
      <c r="Y1693" s="67"/>
      <c r="Z1693" s="67"/>
      <c r="AA1693" s="67"/>
      <c r="AB1693" s="67"/>
      <c r="AC1693" s="67">
        <v>1.45563938960188E-2</v>
      </c>
      <c r="AD1693" s="67">
        <v>1.1790679055775199</v>
      </c>
    </row>
    <row r="1694" spans="2:30" s="5" customFormat="1" ht="13.5" customHeight="1">
      <c r="B1694" s="57" t="s">
        <v>14</v>
      </c>
      <c r="C1694" s="58"/>
      <c r="D1694" s="59"/>
      <c r="E1694" s="6">
        <f t="shared" si="80"/>
        <v>50</v>
      </c>
      <c r="F1694" s="6">
        <f t="shared" si="80"/>
        <v>42.7</v>
      </c>
      <c r="G1694" s="6">
        <f t="shared" si="80"/>
        <v>6.1</v>
      </c>
      <c r="H1694" s="6" t="str">
        <f t="shared" si="80"/>
        <v/>
      </c>
      <c r="I1694" s="6" t="str">
        <f t="shared" si="80"/>
        <v/>
      </c>
      <c r="J1694" s="6" t="str">
        <f t="shared" si="80"/>
        <v/>
      </c>
      <c r="K1694" s="6" t="str">
        <f t="shared" si="80"/>
        <v/>
      </c>
      <c r="L1694" s="6" t="str">
        <f t="shared" si="80"/>
        <v/>
      </c>
      <c r="M1694" s="6">
        <f t="shared" si="80"/>
        <v>0</v>
      </c>
      <c r="N1694" s="6">
        <f t="shared" si="80"/>
        <v>1.2</v>
      </c>
      <c r="T1694" s="5" t="s">
        <v>14</v>
      </c>
      <c r="U1694" s="67">
        <v>50</v>
      </c>
      <c r="V1694" s="67">
        <v>42.7</v>
      </c>
      <c r="W1694" s="67">
        <v>6.1</v>
      </c>
      <c r="X1694" s="67"/>
      <c r="Y1694" s="67"/>
      <c r="Z1694" s="67"/>
      <c r="AA1694" s="67"/>
      <c r="AB1694" s="67"/>
      <c r="AC1694" s="67">
        <v>0</v>
      </c>
      <c r="AD1694" s="67">
        <v>1.2</v>
      </c>
    </row>
    <row r="1695" spans="2:30" ht="3.75" customHeight="1"/>
    <row r="1696" spans="2:30" ht="12.75" customHeight="1"/>
    <row r="1697" spans="2:30" ht="12.75" customHeight="1"/>
    <row r="1698" spans="2:30" ht="12.75" customHeight="1"/>
    <row r="1699" spans="2:30" ht="12.75" customHeight="1"/>
    <row r="1700" spans="2:30" ht="12.75" customHeight="1"/>
    <row r="1701" spans="2:30" ht="12.75" customHeight="1"/>
    <row r="1702" spans="2:30" ht="12.75" customHeight="1"/>
    <row r="1703" spans="2:30" ht="12.75" customHeight="1"/>
    <row r="1704" spans="2:30" ht="12.75" customHeight="1"/>
    <row r="1705" spans="2:30" ht="12.75" customHeight="1"/>
    <row r="1706" spans="2:30" ht="12.75" customHeight="1"/>
    <row r="1707" spans="2:30" ht="12.75" customHeight="1"/>
    <row r="1708" spans="2:30" ht="15.6" customHeight="1"/>
    <row r="1709" spans="2:30" s="5" customFormat="1" ht="13.5" customHeight="1">
      <c r="B1709" s="60" t="s">
        <v>7</v>
      </c>
      <c r="C1709" s="61"/>
      <c r="D1709" s="62"/>
      <c r="E1709" s="33" t="s">
        <v>8</v>
      </c>
      <c r="F1709" s="34"/>
      <c r="G1709" s="34"/>
      <c r="H1709" s="34"/>
      <c r="I1709" s="34"/>
      <c r="J1709" s="34"/>
      <c r="K1709" s="34"/>
      <c r="L1709" s="34"/>
      <c r="M1709" s="34"/>
      <c r="N1709" s="34"/>
    </row>
    <row r="1710" spans="2:30" s="5" customFormat="1" ht="18" customHeight="1">
      <c r="B1710" s="43" t="s">
        <v>111</v>
      </c>
      <c r="C1710" s="44"/>
      <c r="D1710" s="45"/>
      <c r="E1710" s="35" t="str">
        <f>T1712</f>
        <v>調査問題の解答時間は十分でしたか（国語Ａ）</v>
      </c>
      <c r="F1710" s="36" t="s">
        <v>11</v>
      </c>
      <c r="G1710" s="36" t="s">
        <v>11</v>
      </c>
      <c r="H1710" s="36" t="s">
        <v>11</v>
      </c>
      <c r="I1710" s="36" t="s">
        <v>11</v>
      </c>
      <c r="J1710" s="36" t="s">
        <v>11</v>
      </c>
      <c r="K1710" s="36" t="s">
        <v>11</v>
      </c>
      <c r="L1710" s="36" t="s">
        <v>11</v>
      </c>
      <c r="M1710" s="36" t="s">
        <v>11</v>
      </c>
      <c r="N1710" s="36" t="s">
        <v>11</v>
      </c>
    </row>
    <row r="1711" spans="2:30" s="5" customFormat="1" ht="18" customHeight="1">
      <c r="B1711" s="46"/>
      <c r="C1711" s="47"/>
      <c r="D1711" s="48"/>
      <c r="E1711" s="36" t="s">
        <v>11</v>
      </c>
      <c r="F1711" s="36" t="s">
        <v>11</v>
      </c>
      <c r="G1711" s="36" t="s">
        <v>11</v>
      </c>
      <c r="H1711" s="36" t="s">
        <v>11</v>
      </c>
      <c r="I1711" s="36" t="s">
        <v>11</v>
      </c>
      <c r="J1711" s="36" t="s">
        <v>11</v>
      </c>
      <c r="K1711" s="36" t="s">
        <v>11</v>
      </c>
      <c r="L1711" s="36" t="s">
        <v>11</v>
      </c>
      <c r="M1711" s="36" t="s">
        <v>11</v>
      </c>
      <c r="N1711" s="36" t="s">
        <v>11</v>
      </c>
      <c r="U1711" s="5">
        <v>1</v>
      </c>
      <c r="V1711" s="5">
        <v>2</v>
      </c>
      <c r="W1711" s="5">
        <v>3</v>
      </c>
      <c r="X1711" s="5">
        <v>4</v>
      </c>
      <c r="Y1711" s="5">
        <v>5</v>
      </c>
      <c r="Z1711" s="5">
        <v>6</v>
      </c>
      <c r="AA1711" s="5">
        <v>7</v>
      </c>
      <c r="AB1711" s="5">
        <v>8</v>
      </c>
      <c r="AC1711" s="5">
        <v>9</v>
      </c>
      <c r="AD1711" s="5">
        <v>0</v>
      </c>
    </row>
    <row r="1712" spans="2:30" s="5" customFormat="1" ht="13.5" customHeight="1" thickBot="1">
      <c r="B1712" s="37" t="s">
        <v>9</v>
      </c>
      <c r="C1712" s="38"/>
      <c r="D1712" s="39"/>
      <c r="E1712" s="14" t="s">
        <v>182</v>
      </c>
      <c r="F1712" s="14" t="s">
        <v>0</v>
      </c>
      <c r="G1712" s="14" t="s">
        <v>1</v>
      </c>
      <c r="H1712" s="14" t="s">
        <v>2</v>
      </c>
      <c r="I1712" s="14" t="s">
        <v>3</v>
      </c>
      <c r="J1712" s="14" t="s">
        <v>4</v>
      </c>
      <c r="K1712" s="14" t="s">
        <v>5</v>
      </c>
      <c r="L1712" s="13" t="s">
        <v>6</v>
      </c>
      <c r="M1712" s="12" t="s">
        <v>79</v>
      </c>
      <c r="N1712" s="11" t="s">
        <v>145</v>
      </c>
      <c r="T1712" s="5" t="s">
        <v>63</v>
      </c>
      <c r="U1712" s="5" t="s">
        <v>178</v>
      </c>
      <c r="V1712" s="5" t="s">
        <v>179</v>
      </c>
      <c r="W1712" s="5" t="s">
        <v>180</v>
      </c>
      <c r="X1712" s="5" t="s">
        <v>181</v>
      </c>
      <c r="AC1712" s="5" t="s">
        <v>266</v>
      </c>
      <c r="AD1712" s="5" t="s">
        <v>267</v>
      </c>
    </row>
    <row r="1713" spans="2:30" s="5" customFormat="1" ht="13.5" customHeight="1" thickBot="1">
      <c r="B1713" s="40" t="s">
        <v>272</v>
      </c>
      <c r="C1713" s="41"/>
      <c r="D1713" s="42"/>
      <c r="E1713" s="9">
        <f t="shared" ref="E1713:N1715" si="81">IF(U1713="","",U1713)</f>
        <v>56.697819314641698</v>
      </c>
      <c r="F1713" s="10">
        <f t="shared" si="81"/>
        <v>38.629283489096601</v>
      </c>
      <c r="G1713" s="10">
        <f t="shared" si="81"/>
        <v>3.7383177570093502</v>
      </c>
      <c r="H1713" s="10">
        <f t="shared" si="81"/>
        <v>0.934579439252336</v>
      </c>
      <c r="I1713" s="10" t="str">
        <f t="shared" si="81"/>
        <v/>
      </c>
      <c r="J1713" s="10" t="str">
        <f t="shared" si="81"/>
        <v/>
      </c>
      <c r="K1713" s="10" t="str">
        <f t="shared" si="81"/>
        <v/>
      </c>
      <c r="L1713" s="10" t="str">
        <f t="shared" si="81"/>
        <v/>
      </c>
      <c r="M1713" s="9">
        <f t="shared" si="81"/>
        <v>0</v>
      </c>
      <c r="N1713" s="8">
        <f t="shared" si="81"/>
        <v>0</v>
      </c>
      <c r="T1713" s="5" t="s">
        <v>272</v>
      </c>
      <c r="U1713" s="67">
        <v>56.697819314641698</v>
      </c>
      <c r="V1713" s="67">
        <v>38.629283489096601</v>
      </c>
      <c r="W1713" s="67">
        <v>3.7383177570093502</v>
      </c>
      <c r="X1713" s="67">
        <v>0.934579439252336</v>
      </c>
      <c r="Y1713" s="67"/>
      <c r="Z1713" s="67"/>
      <c r="AA1713" s="67"/>
      <c r="AB1713" s="67"/>
      <c r="AC1713" s="67">
        <v>0</v>
      </c>
      <c r="AD1713" s="67">
        <v>0</v>
      </c>
    </row>
    <row r="1714" spans="2:30" s="5" customFormat="1" ht="13.5" customHeight="1">
      <c r="B1714" s="63" t="s">
        <v>80</v>
      </c>
      <c r="C1714" s="64"/>
      <c r="D1714" s="65"/>
      <c r="E1714" s="7">
        <f t="shared" si="81"/>
        <v>64.186418884494998</v>
      </c>
      <c r="F1714" s="7">
        <f t="shared" si="81"/>
        <v>29.7168781387224</v>
      </c>
      <c r="G1714" s="7">
        <f t="shared" si="81"/>
        <v>4.4348480069870702</v>
      </c>
      <c r="H1714" s="7">
        <f t="shared" si="81"/>
        <v>1.0771731483053899</v>
      </c>
      <c r="I1714" s="7" t="str">
        <f t="shared" si="81"/>
        <v/>
      </c>
      <c r="J1714" s="7" t="str">
        <f t="shared" si="81"/>
        <v/>
      </c>
      <c r="K1714" s="7" t="str">
        <f t="shared" si="81"/>
        <v/>
      </c>
      <c r="L1714" s="7" t="str">
        <f t="shared" si="81"/>
        <v/>
      </c>
      <c r="M1714" s="7">
        <f t="shared" si="81"/>
        <v>1.45563938960188E-2</v>
      </c>
      <c r="N1714" s="7">
        <f t="shared" si="81"/>
        <v>0.57012542759407103</v>
      </c>
      <c r="T1714" s="5" t="s">
        <v>10</v>
      </c>
      <c r="U1714" s="67">
        <v>64.186418884494998</v>
      </c>
      <c r="V1714" s="67">
        <v>29.7168781387224</v>
      </c>
      <c r="W1714" s="67">
        <v>4.4348480069870702</v>
      </c>
      <c r="X1714" s="67">
        <v>1.0771731483053899</v>
      </c>
      <c r="Y1714" s="67"/>
      <c r="Z1714" s="67"/>
      <c r="AA1714" s="67"/>
      <c r="AB1714" s="67"/>
      <c r="AC1714" s="67">
        <v>1.45563938960188E-2</v>
      </c>
      <c r="AD1714" s="67">
        <v>0.57012542759407103</v>
      </c>
    </row>
    <row r="1715" spans="2:30" s="5" customFormat="1" ht="13.5" customHeight="1">
      <c r="B1715" s="57" t="s">
        <v>14</v>
      </c>
      <c r="C1715" s="58"/>
      <c r="D1715" s="59"/>
      <c r="E1715" s="6">
        <f t="shared" si="81"/>
        <v>62.6</v>
      </c>
      <c r="F1715" s="6">
        <f t="shared" si="81"/>
        <v>30.7</v>
      </c>
      <c r="G1715" s="6">
        <f t="shared" si="81"/>
        <v>4.8</v>
      </c>
      <c r="H1715" s="6">
        <f t="shared" si="81"/>
        <v>1.3</v>
      </c>
      <c r="I1715" s="6" t="str">
        <f t="shared" si="81"/>
        <v/>
      </c>
      <c r="J1715" s="6" t="str">
        <f t="shared" si="81"/>
        <v/>
      </c>
      <c r="K1715" s="6" t="str">
        <f t="shared" si="81"/>
        <v/>
      </c>
      <c r="L1715" s="6" t="str">
        <f t="shared" si="81"/>
        <v/>
      </c>
      <c r="M1715" s="6">
        <f t="shared" si="81"/>
        <v>0</v>
      </c>
      <c r="N1715" s="6">
        <f t="shared" si="81"/>
        <v>0.5</v>
      </c>
      <c r="T1715" s="5" t="s">
        <v>14</v>
      </c>
      <c r="U1715" s="67">
        <v>62.6</v>
      </c>
      <c r="V1715" s="67">
        <v>30.7</v>
      </c>
      <c r="W1715" s="67">
        <v>4.8</v>
      </c>
      <c r="X1715" s="67">
        <v>1.3</v>
      </c>
      <c r="Y1715" s="67"/>
      <c r="Z1715" s="67"/>
      <c r="AA1715" s="67"/>
      <c r="AB1715" s="67"/>
      <c r="AC1715" s="67">
        <v>0</v>
      </c>
      <c r="AD1715" s="67">
        <v>0.5</v>
      </c>
    </row>
    <row r="1716" spans="2:30" ht="3.75" customHeight="1"/>
    <row r="1717" spans="2:30" ht="12.75" customHeight="1"/>
    <row r="1718" spans="2:30" ht="12.75" customHeight="1"/>
    <row r="1719" spans="2:30" ht="12.75" customHeight="1"/>
    <row r="1720" spans="2:30" ht="12.75" customHeight="1"/>
    <row r="1721" spans="2:30" ht="12.75" customHeight="1"/>
    <row r="1722" spans="2:30" ht="12.75" customHeight="1"/>
    <row r="1723" spans="2:30" ht="12.75" customHeight="1"/>
    <row r="1724" spans="2:30" ht="12.75" customHeight="1"/>
    <row r="1725" spans="2:30" ht="12.75" customHeight="1"/>
    <row r="1726" spans="2:30" ht="12.75" customHeight="1"/>
    <row r="1727" spans="2:30" ht="12.75" customHeight="1"/>
    <row r="1728" spans="2:30" ht="12.75" customHeight="1"/>
    <row r="1729" spans="2:30" ht="13.5" customHeight="1"/>
    <row r="1730" spans="2:30" s="5" customFormat="1" ht="13.5" customHeight="1">
      <c r="B1730" s="60" t="s">
        <v>7</v>
      </c>
      <c r="C1730" s="61"/>
      <c r="D1730" s="62"/>
      <c r="E1730" s="33" t="s">
        <v>8</v>
      </c>
      <c r="F1730" s="34"/>
      <c r="G1730" s="34"/>
      <c r="H1730" s="34"/>
      <c r="I1730" s="34"/>
      <c r="J1730" s="34"/>
      <c r="K1730" s="34"/>
      <c r="L1730" s="34"/>
      <c r="M1730" s="34"/>
      <c r="N1730" s="34"/>
    </row>
    <row r="1731" spans="2:30" s="5" customFormat="1" ht="18" customHeight="1">
      <c r="B1731" s="43" t="s">
        <v>242</v>
      </c>
      <c r="C1731" s="44"/>
      <c r="D1731" s="45"/>
      <c r="E1731" s="35" t="str">
        <f>T1733</f>
        <v>調査問題の解答時間は十分でしたか（国語Ｂ）</v>
      </c>
      <c r="F1731" s="36" t="s">
        <v>11</v>
      </c>
      <c r="G1731" s="36" t="s">
        <v>11</v>
      </c>
      <c r="H1731" s="36" t="s">
        <v>11</v>
      </c>
      <c r="I1731" s="36" t="s">
        <v>11</v>
      </c>
      <c r="J1731" s="36" t="s">
        <v>11</v>
      </c>
      <c r="K1731" s="36" t="s">
        <v>11</v>
      </c>
      <c r="L1731" s="36" t="s">
        <v>11</v>
      </c>
      <c r="M1731" s="36" t="s">
        <v>11</v>
      </c>
      <c r="N1731" s="36" t="s">
        <v>11</v>
      </c>
    </row>
    <row r="1732" spans="2:30" s="5" customFormat="1" ht="18" customHeight="1">
      <c r="B1732" s="46"/>
      <c r="C1732" s="47"/>
      <c r="D1732" s="48"/>
      <c r="E1732" s="36" t="s">
        <v>11</v>
      </c>
      <c r="F1732" s="36" t="s">
        <v>11</v>
      </c>
      <c r="G1732" s="36" t="s">
        <v>11</v>
      </c>
      <c r="H1732" s="36" t="s">
        <v>11</v>
      </c>
      <c r="I1732" s="36" t="s">
        <v>11</v>
      </c>
      <c r="J1732" s="36" t="s">
        <v>11</v>
      </c>
      <c r="K1732" s="36" t="s">
        <v>11</v>
      </c>
      <c r="L1732" s="36" t="s">
        <v>11</v>
      </c>
      <c r="M1732" s="36" t="s">
        <v>11</v>
      </c>
      <c r="N1732" s="36" t="s">
        <v>11</v>
      </c>
      <c r="U1732" s="5">
        <v>1</v>
      </c>
      <c r="V1732" s="5">
        <v>2</v>
      </c>
      <c r="W1732" s="5">
        <v>3</v>
      </c>
      <c r="X1732" s="5">
        <v>4</v>
      </c>
      <c r="Y1732" s="5">
        <v>5</v>
      </c>
      <c r="Z1732" s="5">
        <v>6</v>
      </c>
      <c r="AA1732" s="5">
        <v>7</v>
      </c>
      <c r="AB1732" s="5">
        <v>8</v>
      </c>
      <c r="AC1732" s="5">
        <v>9</v>
      </c>
      <c r="AD1732" s="5">
        <v>0</v>
      </c>
    </row>
    <row r="1733" spans="2:30" s="5" customFormat="1" ht="13.5" customHeight="1" thickBot="1">
      <c r="B1733" s="37" t="s">
        <v>9</v>
      </c>
      <c r="C1733" s="38"/>
      <c r="D1733" s="39"/>
      <c r="E1733" s="14" t="s">
        <v>182</v>
      </c>
      <c r="F1733" s="14" t="s">
        <v>0</v>
      </c>
      <c r="G1733" s="14" t="s">
        <v>1</v>
      </c>
      <c r="H1733" s="14" t="s">
        <v>2</v>
      </c>
      <c r="I1733" s="14" t="s">
        <v>3</v>
      </c>
      <c r="J1733" s="14" t="s">
        <v>4</v>
      </c>
      <c r="K1733" s="14" t="s">
        <v>5</v>
      </c>
      <c r="L1733" s="13" t="s">
        <v>6</v>
      </c>
      <c r="M1733" s="12" t="s">
        <v>79</v>
      </c>
      <c r="N1733" s="11" t="s">
        <v>145</v>
      </c>
      <c r="T1733" s="5" t="s">
        <v>64</v>
      </c>
      <c r="U1733" s="5" t="s">
        <v>178</v>
      </c>
      <c r="V1733" s="5" t="s">
        <v>179</v>
      </c>
      <c r="W1733" s="5" t="s">
        <v>180</v>
      </c>
      <c r="X1733" s="5" t="s">
        <v>181</v>
      </c>
      <c r="AC1733" s="5" t="s">
        <v>266</v>
      </c>
      <c r="AD1733" s="5" t="s">
        <v>267</v>
      </c>
    </row>
    <row r="1734" spans="2:30" s="5" customFormat="1" ht="13.5" customHeight="1" thickBot="1">
      <c r="B1734" s="40" t="s">
        <v>272</v>
      </c>
      <c r="C1734" s="41"/>
      <c r="D1734" s="42"/>
      <c r="E1734" s="9">
        <f t="shared" ref="E1734:N1736" si="82">IF(U1734="","",U1734)</f>
        <v>48.598130841121502</v>
      </c>
      <c r="F1734" s="10">
        <f t="shared" si="82"/>
        <v>38.317757009345797</v>
      </c>
      <c r="G1734" s="10">
        <f t="shared" si="82"/>
        <v>11.214953271028</v>
      </c>
      <c r="H1734" s="10">
        <f t="shared" si="82"/>
        <v>1.86915887850467</v>
      </c>
      <c r="I1734" s="10" t="str">
        <f t="shared" si="82"/>
        <v/>
      </c>
      <c r="J1734" s="10" t="str">
        <f t="shared" si="82"/>
        <v/>
      </c>
      <c r="K1734" s="10" t="str">
        <f t="shared" si="82"/>
        <v/>
      </c>
      <c r="L1734" s="10" t="str">
        <f t="shared" si="82"/>
        <v/>
      </c>
      <c r="M1734" s="9">
        <f t="shared" si="82"/>
        <v>0</v>
      </c>
      <c r="N1734" s="8">
        <f t="shared" si="82"/>
        <v>0</v>
      </c>
      <c r="T1734" s="5" t="s">
        <v>272</v>
      </c>
      <c r="U1734" s="67">
        <v>48.598130841121502</v>
      </c>
      <c r="V1734" s="67">
        <v>38.317757009345797</v>
      </c>
      <c r="W1734" s="67">
        <v>11.214953271028</v>
      </c>
      <c r="X1734" s="67">
        <v>1.86915887850467</v>
      </c>
      <c r="Y1734" s="67"/>
      <c r="Z1734" s="67"/>
      <c r="AA1734" s="67"/>
      <c r="AB1734" s="67"/>
      <c r="AC1734" s="67">
        <v>0</v>
      </c>
      <c r="AD1734" s="67">
        <v>0</v>
      </c>
    </row>
    <row r="1735" spans="2:30" s="5" customFormat="1" ht="13.5" customHeight="1">
      <c r="B1735" s="63" t="s">
        <v>80</v>
      </c>
      <c r="C1735" s="64"/>
      <c r="D1735" s="65"/>
      <c r="E1735" s="7">
        <f t="shared" si="82"/>
        <v>52.534025570731899</v>
      </c>
      <c r="F1735" s="7">
        <f t="shared" si="82"/>
        <v>33.6810694097382</v>
      </c>
      <c r="G1735" s="7">
        <f t="shared" si="82"/>
        <v>11.198719037337201</v>
      </c>
      <c r="H1735" s="7">
        <f t="shared" si="82"/>
        <v>1.9917998981052401</v>
      </c>
      <c r="I1735" s="7" t="str">
        <f t="shared" si="82"/>
        <v/>
      </c>
      <c r="J1735" s="7" t="str">
        <f t="shared" si="82"/>
        <v/>
      </c>
      <c r="K1735" s="7" t="str">
        <f t="shared" si="82"/>
        <v/>
      </c>
      <c r="L1735" s="7" t="str">
        <f t="shared" si="82"/>
        <v/>
      </c>
      <c r="M1735" s="7">
        <f t="shared" si="82"/>
        <v>1.2130328246682399E-2</v>
      </c>
      <c r="N1735" s="7">
        <f t="shared" si="82"/>
        <v>0.58225575584075295</v>
      </c>
      <c r="T1735" s="5" t="s">
        <v>10</v>
      </c>
      <c r="U1735" s="67">
        <v>52.534025570731899</v>
      </c>
      <c r="V1735" s="67">
        <v>33.6810694097382</v>
      </c>
      <c r="W1735" s="67">
        <v>11.198719037337201</v>
      </c>
      <c r="X1735" s="67">
        <v>1.9917998981052401</v>
      </c>
      <c r="Y1735" s="67"/>
      <c r="Z1735" s="67"/>
      <c r="AA1735" s="67"/>
      <c r="AB1735" s="67"/>
      <c r="AC1735" s="67">
        <v>1.2130328246682399E-2</v>
      </c>
      <c r="AD1735" s="67">
        <v>0.58225575584075295</v>
      </c>
    </row>
    <row r="1736" spans="2:30" s="5" customFormat="1" ht="13.5" customHeight="1">
      <c r="B1736" s="57" t="s">
        <v>14</v>
      </c>
      <c r="C1736" s="58"/>
      <c r="D1736" s="59"/>
      <c r="E1736" s="6">
        <f t="shared" si="82"/>
        <v>48.8</v>
      </c>
      <c r="F1736" s="6">
        <f t="shared" si="82"/>
        <v>35.799999999999997</v>
      </c>
      <c r="G1736" s="6">
        <f t="shared" si="82"/>
        <v>12.4</v>
      </c>
      <c r="H1736" s="6">
        <f t="shared" si="82"/>
        <v>2.4</v>
      </c>
      <c r="I1736" s="6" t="str">
        <f t="shared" si="82"/>
        <v/>
      </c>
      <c r="J1736" s="6" t="str">
        <f t="shared" si="82"/>
        <v/>
      </c>
      <c r="K1736" s="6" t="str">
        <f t="shared" si="82"/>
        <v/>
      </c>
      <c r="L1736" s="6" t="str">
        <f t="shared" si="82"/>
        <v/>
      </c>
      <c r="M1736" s="6">
        <f t="shared" si="82"/>
        <v>0</v>
      </c>
      <c r="N1736" s="6">
        <f t="shared" si="82"/>
        <v>0.5</v>
      </c>
      <c r="T1736" s="5" t="s">
        <v>14</v>
      </c>
      <c r="U1736" s="67">
        <v>48.8</v>
      </c>
      <c r="V1736" s="67">
        <v>35.799999999999997</v>
      </c>
      <c r="W1736" s="67">
        <v>12.4</v>
      </c>
      <c r="X1736" s="67">
        <v>2.4</v>
      </c>
      <c r="Y1736" s="67"/>
      <c r="Z1736" s="67"/>
      <c r="AA1736" s="67"/>
      <c r="AB1736" s="67"/>
      <c r="AC1736" s="67">
        <v>0</v>
      </c>
      <c r="AD1736" s="67">
        <v>0.5</v>
      </c>
    </row>
    <row r="1737" spans="2:30" ht="3.75" customHeight="1"/>
    <row r="1738" spans="2:30" ht="12.75" customHeight="1"/>
    <row r="1739" spans="2:30" ht="12.75" customHeight="1"/>
    <row r="1740" spans="2:30" ht="12.75" customHeight="1"/>
    <row r="1741" spans="2:30" ht="12.75" customHeight="1"/>
    <row r="1742" spans="2:30" ht="12.75" customHeight="1"/>
    <row r="1743" spans="2:30" ht="12.75" customHeight="1"/>
    <row r="1744" spans="2:30" ht="12.75" customHeight="1"/>
    <row r="1745" spans="2:30" ht="12.75" customHeight="1"/>
    <row r="1746" spans="2:30" ht="12.75" customHeight="1"/>
    <row r="1747" spans="2:30" ht="12.75" customHeight="1"/>
    <row r="1748" spans="2:30" ht="12.75" customHeight="1"/>
    <row r="1749" spans="2:30" ht="12.75" customHeight="1"/>
    <row r="1750" spans="2:30" ht="13.5" customHeight="1"/>
    <row r="1751" spans="2:30" s="5" customFormat="1" ht="13.5" customHeight="1">
      <c r="B1751" s="60" t="s">
        <v>7</v>
      </c>
      <c r="C1751" s="61"/>
      <c r="D1751" s="62"/>
      <c r="E1751" s="33" t="s">
        <v>8</v>
      </c>
      <c r="F1751" s="34"/>
      <c r="G1751" s="34"/>
      <c r="H1751" s="34"/>
      <c r="I1751" s="34"/>
      <c r="J1751" s="34"/>
      <c r="K1751" s="34"/>
      <c r="L1751" s="34"/>
      <c r="M1751" s="34"/>
      <c r="N1751" s="34"/>
    </row>
    <row r="1752" spans="2:30" s="5" customFormat="1" ht="18" customHeight="1">
      <c r="B1752" s="43" t="s">
        <v>241</v>
      </c>
      <c r="C1752" s="44"/>
      <c r="D1752" s="45"/>
      <c r="E1752" s="35" t="str">
        <f>T1754</f>
        <v>調査問題の解答時間は十分でしたか（数学Ａ）</v>
      </c>
      <c r="F1752" s="36" t="s">
        <v>11</v>
      </c>
      <c r="G1752" s="36" t="s">
        <v>11</v>
      </c>
      <c r="H1752" s="36" t="s">
        <v>11</v>
      </c>
      <c r="I1752" s="36" t="s">
        <v>11</v>
      </c>
      <c r="J1752" s="36" t="s">
        <v>11</v>
      </c>
      <c r="K1752" s="36" t="s">
        <v>11</v>
      </c>
      <c r="L1752" s="36" t="s">
        <v>11</v>
      </c>
      <c r="M1752" s="36" t="s">
        <v>11</v>
      </c>
      <c r="N1752" s="36" t="s">
        <v>11</v>
      </c>
    </row>
    <row r="1753" spans="2:30" s="5" customFormat="1" ht="18" customHeight="1">
      <c r="B1753" s="46"/>
      <c r="C1753" s="47"/>
      <c r="D1753" s="48"/>
      <c r="E1753" s="36" t="s">
        <v>11</v>
      </c>
      <c r="F1753" s="36" t="s">
        <v>11</v>
      </c>
      <c r="G1753" s="36" t="s">
        <v>11</v>
      </c>
      <c r="H1753" s="36" t="s">
        <v>11</v>
      </c>
      <c r="I1753" s="36" t="s">
        <v>11</v>
      </c>
      <c r="J1753" s="36" t="s">
        <v>11</v>
      </c>
      <c r="K1753" s="36" t="s">
        <v>11</v>
      </c>
      <c r="L1753" s="36" t="s">
        <v>11</v>
      </c>
      <c r="M1753" s="36" t="s">
        <v>11</v>
      </c>
      <c r="N1753" s="36" t="s">
        <v>11</v>
      </c>
      <c r="U1753" s="5">
        <v>1</v>
      </c>
      <c r="V1753" s="5">
        <v>2</v>
      </c>
      <c r="W1753" s="5">
        <v>3</v>
      </c>
      <c r="X1753" s="5">
        <v>4</v>
      </c>
      <c r="Y1753" s="5">
        <v>5</v>
      </c>
      <c r="Z1753" s="5">
        <v>6</v>
      </c>
      <c r="AA1753" s="5">
        <v>7</v>
      </c>
      <c r="AB1753" s="5">
        <v>8</v>
      </c>
      <c r="AC1753" s="5">
        <v>9</v>
      </c>
      <c r="AD1753" s="5">
        <v>0</v>
      </c>
    </row>
    <row r="1754" spans="2:30" s="5" customFormat="1" ht="13.5" customHeight="1" thickBot="1">
      <c r="B1754" s="37" t="s">
        <v>9</v>
      </c>
      <c r="C1754" s="38"/>
      <c r="D1754" s="39"/>
      <c r="E1754" s="14" t="s">
        <v>182</v>
      </c>
      <c r="F1754" s="14" t="s">
        <v>0</v>
      </c>
      <c r="G1754" s="14" t="s">
        <v>1</v>
      </c>
      <c r="H1754" s="14" t="s">
        <v>2</v>
      </c>
      <c r="I1754" s="14" t="s">
        <v>3</v>
      </c>
      <c r="J1754" s="14" t="s">
        <v>4</v>
      </c>
      <c r="K1754" s="14" t="s">
        <v>5</v>
      </c>
      <c r="L1754" s="13" t="s">
        <v>6</v>
      </c>
      <c r="M1754" s="12" t="s">
        <v>79</v>
      </c>
      <c r="N1754" s="11" t="s">
        <v>145</v>
      </c>
      <c r="T1754" s="5" t="s">
        <v>76</v>
      </c>
      <c r="U1754" s="5" t="s">
        <v>178</v>
      </c>
      <c r="V1754" s="5" t="s">
        <v>179</v>
      </c>
      <c r="W1754" s="5" t="s">
        <v>180</v>
      </c>
      <c r="X1754" s="5" t="s">
        <v>181</v>
      </c>
      <c r="AC1754" s="5" t="s">
        <v>266</v>
      </c>
      <c r="AD1754" s="5" t="s">
        <v>267</v>
      </c>
    </row>
    <row r="1755" spans="2:30" s="5" customFormat="1" ht="13.5" customHeight="1" thickBot="1">
      <c r="B1755" s="40" t="s">
        <v>272</v>
      </c>
      <c r="C1755" s="41"/>
      <c r="D1755" s="42"/>
      <c r="E1755" s="9">
        <f t="shared" ref="E1755:N1757" si="83">IF(U1755="","",U1755)</f>
        <v>53.271028037383203</v>
      </c>
      <c r="F1755" s="10">
        <f t="shared" si="83"/>
        <v>36.448598130841098</v>
      </c>
      <c r="G1755" s="10">
        <f t="shared" si="83"/>
        <v>9.0342679127725898</v>
      </c>
      <c r="H1755" s="10">
        <f t="shared" si="83"/>
        <v>1.2461059190031201</v>
      </c>
      <c r="I1755" s="10" t="str">
        <f t="shared" si="83"/>
        <v/>
      </c>
      <c r="J1755" s="10" t="str">
        <f t="shared" si="83"/>
        <v/>
      </c>
      <c r="K1755" s="10" t="str">
        <f t="shared" si="83"/>
        <v/>
      </c>
      <c r="L1755" s="10" t="str">
        <f t="shared" si="83"/>
        <v/>
      </c>
      <c r="M1755" s="9">
        <f t="shared" si="83"/>
        <v>0</v>
      </c>
      <c r="N1755" s="8">
        <f t="shared" si="83"/>
        <v>0</v>
      </c>
      <c r="T1755" s="5" t="s">
        <v>272</v>
      </c>
      <c r="U1755" s="67">
        <v>53.271028037383203</v>
      </c>
      <c r="V1755" s="67">
        <v>36.448598130841098</v>
      </c>
      <c r="W1755" s="67">
        <v>9.0342679127725898</v>
      </c>
      <c r="X1755" s="67">
        <v>1.2461059190031201</v>
      </c>
      <c r="Y1755" s="67"/>
      <c r="Z1755" s="67"/>
      <c r="AA1755" s="67"/>
      <c r="AB1755" s="67"/>
      <c r="AC1755" s="67">
        <v>0</v>
      </c>
      <c r="AD1755" s="67">
        <v>0</v>
      </c>
    </row>
    <row r="1756" spans="2:30" s="5" customFormat="1" ht="13.5" customHeight="1">
      <c r="B1756" s="63" t="s">
        <v>80</v>
      </c>
      <c r="C1756" s="64"/>
      <c r="D1756" s="65"/>
      <c r="E1756" s="7">
        <f t="shared" si="83"/>
        <v>60.489094834906197</v>
      </c>
      <c r="F1756" s="7">
        <f t="shared" si="83"/>
        <v>30.243334384628401</v>
      </c>
      <c r="G1756" s="7">
        <f t="shared" si="83"/>
        <v>7.02831218612776</v>
      </c>
      <c r="H1756" s="7">
        <f t="shared" si="83"/>
        <v>1.6788374293408399</v>
      </c>
      <c r="I1756" s="7" t="str">
        <f t="shared" si="83"/>
        <v/>
      </c>
      <c r="J1756" s="7" t="str">
        <f t="shared" si="83"/>
        <v/>
      </c>
      <c r="K1756" s="7" t="str">
        <f t="shared" si="83"/>
        <v/>
      </c>
      <c r="L1756" s="7" t="str">
        <f t="shared" si="83"/>
        <v/>
      </c>
      <c r="M1756" s="7">
        <f t="shared" si="83"/>
        <v>1.2130328246682399E-2</v>
      </c>
      <c r="N1756" s="7">
        <f t="shared" si="83"/>
        <v>0.54829083675004198</v>
      </c>
      <c r="T1756" s="5" t="s">
        <v>10</v>
      </c>
      <c r="U1756" s="67">
        <v>60.489094834906197</v>
      </c>
      <c r="V1756" s="67">
        <v>30.243334384628401</v>
      </c>
      <c r="W1756" s="67">
        <v>7.02831218612776</v>
      </c>
      <c r="X1756" s="67">
        <v>1.6788374293408399</v>
      </c>
      <c r="Y1756" s="67"/>
      <c r="Z1756" s="67"/>
      <c r="AA1756" s="67"/>
      <c r="AB1756" s="67"/>
      <c r="AC1756" s="67">
        <v>1.2130328246682399E-2</v>
      </c>
      <c r="AD1756" s="67">
        <v>0.54829083675004198</v>
      </c>
    </row>
    <row r="1757" spans="2:30" s="5" customFormat="1" ht="13.5" customHeight="1">
      <c r="B1757" s="57" t="s">
        <v>14</v>
      </c>
      <c r="C1757" s="58"/>
      <c r="D1757" s="59"/>
      <c r="E1757" s="6">
        <f t="shared" si="83"/>
        <v>57.2</v>
      </c>
      <c r="F1757" s="6">
        <f t="shared" si="83"/>
        <v>32</v>
      </c>
      <c r="G1757" s="6">
        <f t="shared" si="83"/>
        <v>8.1999999999999993</v>
      </c>
      <c r="H1757" s="6">
        <f t="shared" si="83"/>
        <v>2</v>
      </c>
      <c r="I1757" s="6" t="str">
        <f t="shared" si="83"/>
        <v/>
      </c>
      <c r="J1757" s="6" t="str">
        <f t="shared" si="83"/>
        <v/>
      </c>
      <c r="K1757" s="6" t="str">
        <f t="shared" si="83"/>
        <v/>
      </c>
      <c r="L1757" s="6" t="str">
        <f t="shared" si="83"/>
        <v/>
      </c>
      <c r="M1757" s="6">
        <f t="shared" si="83"/>
        <v>0</v>
      </c>
      <c r="N1757" s="6">
        <f t="shared" si="83"/>
        <v>0.5</v>
      </c>
      <c r="T1757" s="5" t="s">
        <v>14</v>
      </c>
      <c r="U1757" s="67">
        <v>57.2</v>
      </c>
      <c r="V1757" s="67">
        <v>32</v>
      </c>
      <c r="W1757" s="67">
        <v>8.1999999999999993</v>
      </c>
      <c r="X1757" s="67">
        <v>2</v>
      </c>
      <c r="Y1757" s="67"/>
      <c r="Z1757" s="67"/>
      <c r="AA1757" s="67"/>
      <c r="AB1757" s="67"/>
      <c r="AC1757" s="67">
        <v>0</v>
      </c>
      <c r="AD1757" s="67">
        <v>0.5</v>
      </c>
    </row>
    <row r="1758" spans="2:30" ht="3.75" customHeight="1"/>
    <row r="1759" spans="2:30" ht="12.75" customHeight="1"/>
    <row r="1760" spans="2:30" ht="12.75" customHeight="1"/>
    <row r="1761" spans="2:30" ht="12.75" customHeight="1"/>
    <row r="1762" spans="2:30" ht="12.75" customHeight="1"/>
    <row r="1763" spans="2:30" ht="12.75" customHeight="1"/>
    <row r="1764" spans="2:30" ht="12.75" customHeight="1"/>
    <row r="1765" spans="2:30" ht="12.75" customHeight="1"/>
    <row r="1766" spans="2:30" ht="12.75" customHeight="1"/>
    <row r="1767" spans="2:30" ht="12.75" customHeight="1"/>
    <row r="1768" spans="2:30" ht="12.75" customHeight="1"/>
    <row r="1769" spans="2:30" ht="12.75" customHeight="1"/>
    <row r="1770" spans="2:30" ht="12.75" customHeight="1"/>
    <row r="1771" spans="2:30" ht="15.6" customHeight="1"/>
    <row r="1772" spans="2:30" s="5" customFormat="1" ht="13.5" customHeight="1">
      <c r="B1772" s="60" t="s">
        <v>7</v>
      </c>
      <c r="C1772" s="61"/>
      <c r="D1772" s="62"/>
      <c r="E1772" s="33" t="s">
        <v>8</v>
      </c>
      <c r="F1772" s="34"/>
      <c r="G1772" s="34"/>
      <c r="H1772" s="34"/>
      <c r="I1772" s="34"/>
      <c r="J1772" s="34"/>
      <c r="K1772" s="34"/>
      <c r="L1772" s="34"/>
      <c r="M1772" s="34"/>
      <c r="N1772" s="34"/>
    </row>
    <row r="1773" spans="2:30" s="5" customFormat="1" ht="18" customHeight="1">
      <c r="B1773" s="43" t="s">
        <v>112</v>
      </c>
      <c r="C1773" s="44"/>
      <c r="D1773" s="45"/>
      <c r="E1773" s="35" t="str">
        <f>T1775</f>
        <v>調査問題の解答時間は十分でしたか（数学Ｂ）</v>
      </c>
      <c r="F1773" s="36" t="s">
        <v>11</v>
      </c>
      <c r="G1773" s="36" t="s">
        <v>11</v>
      </c>
      <c r="H1773" s="36" t="s">
        <v>11</v>
      </c>
      <c r="I1773" s="36" t="s">
        <v>11</v>
      </c>
      <c r="J1773" s="36" t="s">
        <v>11</v>
      </c>
      <c r="K1773" s="36" t="s">
        <v>11</v>
      </c>
      <c r="L1773" s="36" t="s">
        <v>11</v>
      </c>
      <c r="M1773" s="36" t="s">
        <v>11</v>
      </c>
      <c r="N1773" s="36" t="s">
        <v>11</v>
      </c>
    </row>
    <row r="1774" spans="2:30" s="5" customFormat="1" ht="18" customHeight="1">
      <c r="B1774" s="46"/>
      <c r="C1774" s="47"/>
      <c r="D1774" s="48"/>
      <c r="E1774" s="36" t="s">
        <v>11</v>
      </c>
      <c r="F1774" s="36" t="s">
        <v>11</v>
      </c>
      <c r="G1774" s="36" t="s">
        <v>11</v>
      </c>
      <c r="H1774" s="36" t="s">
        <v>11</v>
      </c>
      <c r="I1774" s="36" t="s">
        <v>11</v>
      </c>
      <c r="J1774" s="36" t="s">
        <v>11</v>
      </c>
      <c r="K1774" s="36" t="s">
        <v>11</v>
      </c>
      <c r="L1774" s="36" t="s">
        <v>11</v>
      </c>
      <c r="M1774" s="36" t="s">
        <v>11</v>
      </c>
      <c r="N1774" s="36" t="s">
        <v>11</v>
      </c>
      <c r="U1774" s="5">
        <v>1</v>
      </c>
      <c r="V1774" s="5">
        <v>2</v>
      </c>
      <c r="W1774" s="5">
        <v>3</v>
      </c>
      <c r="X1774" s="5">
        <v>4</v>
      </c>
      <c r="Y1774" s="5">
        <v>5</v>
      </c>
      <c r="Z1774" s="5">
        <v>6</v>
      </c>
      <c r="AA1774" s="5">
        <v>7</v>
      </c>
      <c r="AB1774" s="5">
        <v>8</v>
      </c>
      <c r="AC1774" s="5">
        <v>9</v>
      </c>
      <c r="AD1774" s="5">
        <v>0</v>
      </c>
    </row>
    <row r="1775" spans="2:30" s="5" customFormat="1" ht="13.5" customHeight="1" thickBot="1">
      <c r="B1775" s="37" t="s">
        <v>9</v>
      </c>
      <c r="C1775" s="38"/>
      <c r="D1775" s="39"/>
      <c r="E1775" s="14" t="s">
        <v>182</v>
      </c>
      <c r="F1775" s="14" t="s">
        <v>0</v>
      </c>
      <c r="G1775" s="14" t="s">
        <v>1</v>
      </c>
      <c r="H1775" s="14" t="s">
        <v>2</v>
      </c>
      <c r="I1775" s="14" t="s">
        <v>3</v>
      </c>
      <c r="J1775" s="14" t="s">
        <v>4</v>
      </c>
      <c r="K1775" s="14" t="s">
        <v>5</v>
      </c>
      <c r="L1775" s="13" t="s">
        <v>6</v>
      </c>
      <c r="M1775" s="12" t="s">
        <v>79</v>
      </c>
      <c r="N1775" s="11" t="s">
        <v>145</v>
      </c>
      <c r="T1775" s="5" t="s">
        <v>77</v>
      </c>
      <c r="U1775" s="5" t="s">
        <v>178</v>
      </c>
      <c r="V1775" s="5" t="s">
        <v>179</v>
      </c>
      <c r="W1775" s="5" t="s">
        <v>180</v>
      </c>
      <c r="X1775" s="5" t="s">
        <v>181</v>
      </c>
      <c r="AC1775" s="5" t="s">
        <v>266</v>
      </c>
      <c r="AD1775" s="5" t="s">
        <v>267</v>
      </c>
    </row>
    <row r="1776" spans="2:30" s="5" customFormat="1" ht="13.5" customHeight="1" thickBot="1">
      <c r="B1776" s="40" t="s">
        <v>272</v>
      </c>
      <c r="C1776" s="41"/>
      <c r="D1776" s="42"/>
      <c r="E1776" s="9">
        <f t="shared" ref="E1776:N1778" si="84">IF(U1776="","",U1776)</f>
        <v>32.398753894080997</v>
      </c>
      <c r="F1776" s="10">
        <f t="shared" si="84"/>
        <v>26.791277258567</v>
      </c>
      <c r="G1776" s="10">
        <f t="shared" si="84"/>
        <v>31.152647975077901</v>
      </c>
      <c r="H1776" s="10">
        <f t="shared" si="84"/>
        <v>9.6573208722741395</v>
      </c>
      <c r="I1776" s="10" t="str">
        <f t="shared" si="84"/>
        <v/>
      </c>
      <c r="J1776" s="10" t="str">
        <f t="shared" si="84"/>
        <v/>
      </c>
      <c r="K1776" s="10" t="str">
        <f t="shared" si="84"/>
        <v/>
      </c>
      <c r="L1776" s="10" t="str">
        <f t="shared" si="84"/>
        <v/>
      </c>
      <c r="M1776" s="9">
        <f t="shared" si="84"/>
        <v>0</v>
      </c>
      <c r="N1776" s="8">
        <f t="shared" si="84"/>
        <v>0</v>
      </c>
      <c r="T1776" s="5" t="s">
        <v>272</v>
      </c>
      <c r="U1776" s="67">
        <v>32.398753894080997</v>
      </c>
      <c r="V1776" s="67">
        <v>26.791277258567</v>
      </c>
      <c r="W1776" s="67">
        <v>31.152647975077901</v>
      </c>
      <c r="X1776" s="67">
        <v>9.6573208722741395</v>
      </c>
      <c r="Y1776" s="67"/>
      <c r="Z1776" s="67"/>
      <c r="AA1776" s="67"/>
      <c r="AB1776" s="67"/>
      <c r="AC1776" s="67">
        <v>0</v>
      </c>
      <c r="AD1776" s="67">
        <v>0</v>
      </c>
    </row>
    <row r="1777" spans="2:30" s="5" customFormat="1" ht="13.5" customHeight="1">
      <c r="B1777" s="63" t="s">
        <v>80</v>
      </c>
      <c r="C1777" s="64"/>
      <c r="D1777" s="65"/>
      <c r="E1777" s="7">
        <f t="shared" si="84"/>
        <v>38.8000679298382</v>
      </c>
      <c r="F1777" s="7">
        <f t="shared" si="84"/>
        <v>29.122492054635</v>
      </c>
      <c r="G1777" s="7">
        <f t="shared" si="84"/>
        <v>24.008345665833701</v>
      </c>
      <c r="H1777" s="7">
        <f t="shared" si="84"/>
        <v>7.5038210533977097</v>
      </c>
      <c r="I1777" s="7" t="str">
        <f t="shared" si="84"/>
        <v/>
      </c>
      <c r="J1777" s="7" t="str">
        <f t="shared" si="84"/>
        <v/>
      </c>
      <c r="K1777" s="7" t="str">
        <f t="shared" si="84"/>
        <v/>
      </c>
      <c r="L1777" s="7" t="str">
        <f t="shared" si="84"/>
        <v/>
      </c>
      <c r="M1777" s="7">
        <f t="shared" si="84"/>
        <v>1.45563938960188E-2</v>
      </c>
      <c r="N1777" s="7">
        <f t="shared" si="84"/>
        <v>0.55071690239937898</v>
      </c>
      <c r="T1777" s="5" t="s">
        <v>10</v>
      </c>
      <c r="U1777" s="67">
        <v>38.8000679298382</v>
      </c>
      <c r="V1777" s="67">
        <v>29.122492054635</v>
      </c>
      <c r="W1777" s="67">
        <v>24.008345665833701</v>
      </c>
      <c r="X1777" s="67">
        <v>7.5038210533977097</v>
      </c>
      <c r="Y1777" s="67"/>
      <c r="Z1777" s="67"/>
      <c r="AA1777" s="67"/>
      <c r="AB1777" s="67"/>
      <c r="AC1777" s="67">
        <v>1.45563938960188E-2</v>
      </c>
      <c r="AD1777" s="67">
        <v>0.55071690239937898</v>
      </c>
    </row>
    <row r="1778" spans="2:30" s="5" customFormat="1" ht="13.5" customHeight="1">
      <c r="B1778" s="57" t="s">
        <v>14</v>
      </c>
      <c r="C1778" s="58"/>
      <c r="D1778" s="59"/>
      <c r="E1778" s="6">
        <f t="shared" si="84"/>
        <v>34</v>
      </c>
      <c r="F1778" s="6">
        <f t="shared" si="84"/>
        <v>28.9</v>
      </c>
      <c r="G1778" s="6">
        <f t="shared" si="84"/>
        <v>26.7</v>
      </c>
      <c r="H1778" s="6">
        <f t="shared" si="84"/>
        <v>9.6999999999999993</v>
      </c>
      <c r="I1778" s="6" t="str">
        <f t="shared" si="84"/>
        <v/>
      </c>
      <c r="J1778" s="6" t="str">
        <f t="shared" si="84"/>
        <v/>
      </c>
      <c r="K1778" s="6" t="str">
        <f t="shared" si="84"/>
        <v/>
      </c>
      <c r="L1778" s="6" t="str">
        <f t="shared" si="84"/>
        <v/>
      </c>
      <c r="M1778" s="6">
        <f t="shared" si="84"/>
        <v>0</v>
      </c>
      <c r="N1778" s="6">
        <f t="shared" si="84"/>
        <v>0.5</v>
      </c>
      <c r="T1778" s="5" t="s">
        <v>14</v>
      </c>
      <c r="U1778" s="67">
        <v>34</v>
      </c>
      <c r="V1778" s="67">
        <v>28.9</v>
      </c>
      <c r="W1778" s="67">
        <v>26.7</v>
      </c>
      <c r="X1778" s="67">
        <v>9.6999999999999993</v>
      </c>
      <c r="Y1778" s="67"/>
      <c r="Z1778" s="67"/>
      <c r="AA1778" s="67"/>
      <c r="AB1778" s="67"/>
      <c r="AC1778" s="67">
        <v>0</v>
      </c>
      <c r="AD1778" s="67">
        <v>0.5</v>
      </c>
    </row>
    <row r="1779" spans="2:30" ht="3.75" customHeight="1"/>
    <row r="1780" spans="2:30" ht="12.75" customHeight="1"/>
    <row r="1781" spans="2:30" ht="12.75" customHeight="1"/>
    <row r="1782" spans="2:30" ht="12.75" customHeight="1"/>
    <row r="1783" spans="2:30" ht="12.75" customHeight="1"/>
    <row r="1784" spans="2:30" ht="12.75" customHeight="1"/>
    <row r="1785" spans="2:30" ht="12.75" customHeight="1"/>
    <row r="1786" spans="2:30" ht="12.75" customHeight="1"/>
    <row r="1787" spans="2:30" ht="12.75" customHeight="1"/>
    <row r="1788" spans="2:30" ht="12.75" customHeight="1"/>
    <row r="1789" spans="2:30" ht="12.75" customHeight="1"/>
    <row r="1790" spans="2:30" ht="12.75" customHeight="1"/>
    <row r="1791" spans="2:30" ht="12.75" customHeight="1"/>
  </sheetData>
  <mergeCells count="684">
    <mergeCell ref="B1754:D1754"/>
    <mergeCell ref="B1755:D1755"/>
    <mergeCell ref="B1756:D1756"/>
    <mergeCell ref="B1757:D1757"/>
    <mergeCell ref="B1772:D1772"/>
    <mergeCell ref="B1776:D1776"/>
    <mergeCell ref="B1777:D1777"/>
    <mergeCell ref="B1778:D1778"/>
    <mergeCell ref="E1772:N1772"/>
    <mergeCell ref="B1773:D1774"/>
    <mergeCell ref="E1773:N1774"/>
    <mergeCell ref="B1775:D1775"/>
    <mergeCell ref="B1731:D1732"/>
    <mergeCell ref="E1731:N1732"/>
    <mergeCell ref="B1733:D1733"/>
    <mergeCell ref="B1734:D1734"/>
    <mergeCell ref="B1735:D1735"/>
    <mergeCell ref="B1736:D1736"/>
    <mergeCell ref="B1751:D1751"/>
    <mergeCell ref="E1751:N1751"/>
    <mergeCell ref="B1752:D1753"/>
    <mergeCell ref="E1752:N1753"/>
    <mergeCell ref="B1709:D1709"/>
    <mergeCell ref="E1709:N1709"/>
    <mergeCell ref="B1710:D1711"/>
    <mergeCell ref="E1710:N1711"/>
    <mergeCell ref="B1712:D1712"/>
    <mergeCell ref="B1713:D1713"/>
    <mergeCell ref="B1714:D1714"/>
    <mergeCell ref="B1715:D1715"/>
    <mergeCell ref="B1730:D1730"/>
    <mergeCell ref="E1730:N1730"/>
    <mergeCell ref="B1692:D1692"/>
    <mergeCell ref="B1693:D1693"/>
    <mergeCell ref="B1694:D1694"/>
    <mergeCell ref="B1646:D1646"/>
    <mergeCell ref="E1646:N1646"/>
    <mergeCell ref="B1647:D1648"/>
    <mergeCell ref="E1647:N1648"/>
    <mergeCell ref="E1667:N1667"/>
    <mergeCell ref="B1668:D1669"/>
    <mergeCell ref="E1668:N1669"/>
    <mergeCell ref="B1651:D1651"/>
    <mergeCell ref="B1652:D1652"/>
    <mergeCell ref="B1667:D1667"/>
    <mergeCell ref="B1649:D1649"/>
    <mergeCell ref="B1650:D1650"/>
    <mergeCell ref="B1673:D1673"/>
    <mergeCell ref="B1688:D1688"/>
    <mergeCell ref="E1688:N1688"/>
    <mergeCell ref="B1689:D1690"/>
    <mergeCell ref="E1689:N1690"/>
    <mergeCell ref="B1691:D1691"/>
    <mergeCell ref="B1670:D1670"/>
    <mergeCell ref="B1671:D1671"/>
    <mergeCell ref="B1672:D1672"/>
    <mergeCell ref="B1607:D1607"/>
    <mergeCell ref="B1608:D1608"/>
    <mergeCell ref="B1609:D1609"/>
    <mergeCell ref="B1610:D1610"/>
    <mergeCell ref="B1625:D1625"/>
    <mergeCell ref="B1629:D1629"/>
    <mergeCell ref="B1630:D1630"/>
    <mergeCell ref="B1631:D1631"/>
    <mergeCell ref="E1625:N1625"/>
    <mergeCell ref="B1626:D1627"/>
    <mergeCell ref="E1626:N1627"/>
    <mergeCell ref="B1628:D1628"/>
    <mergeCell ref="B1584:D1585"/>
    <mergeCell ref="E1584:N1585"/>
    <mergeCell ref="B1586:D1586"/>
    <mergeCell ref="B1587:D1587"/>
    <mergeCell ref="B1588:D1588"/>
    <mergeCell ref="B1589:D1589"/>
    <mergeCell ref="B1604:D1604"/>
    <mergeCell ref="E1604:N1604"/>
    <mergeCell ref="B1605:D1606"/>
    <mergeCell ref="E1605:N1606"/>
    <mergeCell ref="B1562:D1562"/>
    <mergeCell ref="E1562:N1562"/>
    <mergeCell ref="B1563:D1564"/>
    <mergeCell ref="E1563:N1564"/>
    <mergeCell ref="B1565:D1565"/>
    <mergeCell ref="B1566:D1566"/>
    <mergeCell ref="B1567:D1567"/>
    <mergeCell ref="B1568:D1568"/>
    <mergeCell ref="B1583:D1583"/>
    <mergeCell ref="E1583:N1583"/>
    <mergeCell ref="E1520:N1520"/>
    <mergeCell ref="E1521:N1522"/>
    <mergeCell ref="B1523:D1523"/>
    <mergeCell ref="B1521:D1522"/>
    <mergeCell ref="B1546:D1546"/>
    <mergeCell ref="B1547:D1547"/>
    <mergeCell ref="E1541:N1541"/>
    <mergeCell ref="E1542:N1543"/>
    <mergeCell ref="B1544:D1544"/>
    <mergeCell ref="B1545:D1545"/>
    <mergeCell ref="B1542:D1543"/>
    <mergeCell ref="B1503:D1503"/>
    <mergeCell ref="B1504:D1504"/>
    <mergeCell ref="B1505:D1505"/>
    <mergeCell ref="B1524:D1524"/>
    <mergeCell ref="B1525:D1525"/>
    <mergeCell ref="B1526:D1526"/>
    <mergeCell ref="B1541:D1541"/>
    <mergeCell ref="B1520:D1520"/>
    <mergeCell ref="B1502:D1502"/>
    <mergeCell ref="E1499:N1499"/>
    <mergeCell ref="E1500:N1501"/>
    <mergeCell ref="B1500:D1501"/>
    <mergeCell ref="E1479:N1480"/>
    <mergeCell ref="B1481:D1481"/>
    <mergeCell ref="B1482:D1482"/>
    <mergeCell ref="B1483:D1483"/>
    <mergeCell ref="B1479:D1480"/>
    <mergeCell ref="B1484:D1484"/>
    <mergeCell ref="B1499:D1499"/>
    <mergeCell ref="B1462:D1462"/>
    <mergeCell ref="B1463:D1463"/>
    <mergeCell ref="B1441:D1441"/>
    <mergeCell ref="B1442:D1442"/>
    <mergeCell ref="B1478:D1478"/>
    <mergeCell ref="E1478:N1478"/>
    <mergeCell ref="E1457:N1457"/>
    <mergeCell ref="E1458:N1459"/>
    <mergeCell ref="B1460:D1460"/>
    <mergeCell ref="B1461:D1461"/>
    <mergeCell ref="B1458:D1459"/>
    <mergeCell ref="B1457:D1457"/>
    <mergeCell ref="B1419:D1419"/>
    <mergeCell ref="B1420:D1420"/>
    <mergeCell ref="B1421:D1421"/>
    <mergeCell ref="B1400:D1400"/>
    <mergeCell ref="B1415:D1415"/>
    <mergeCell ref="B1440:D1440"/>
    <mergeCell ref="B1436:D1436"/>
    <mergeCell ref="B1418:D1418"/>
    <mergeCell ref="E1415:N1415"/>
    <mergeCell ref="E1416:N1417"/>
    <mergeCell ref="B1416:D1417"/>
    <mergeCell ref="E1436:N1436"/>
    <mergeCell ref="E1437:N1438"/>
    <mergeCell ref="B1439:D1439"/>
    <mergeCell ref="B1437:D1438"/>
    <mergeCell ref="E1395:N1396"/>
    <mergeCell ref="B1397:D1397"/>
    <mergeCell ref="B1398:D1398"/>
    <mergeCell ref="B1399:D1399"/>
    <mergeCell ref="B1395:D1396"/>
    <mergeCell ref="E1352:N1352"/>
    <mergeCell ref="E1353:N1354"/>
    <mergeCell ref="B1355:D1355"/>
    <mergeCell ref="B1353:D1354"/>
    <mergeCell ref="B1378:D1378"/>
    <mergeCell ref="B1379:D1379"/>
    <mergeCell ref="B1357:D1357"/>
    <mergeCell ref="B1358:D1358"/>
    <mergeCell ref="B1394:D1394"/>
    <mergeCell ref="E1394:N1394"/>
    <mergeCell ref="E1373:N1373"/>
    <mergeCell ref="E1374:N1375"/>
    <mergeCell ref="B1376:D1376"/>
    <mergeCell ref="B1377:D1377"/>
    <mergeCell ref="B1374:D1375"/>
    <mergeCell ref="B1373:D1373"/>
    <mergeCell ref="B1335:D1335"/>
    <mergeCell ref="B1336:D1336"/>
    <mergeCell ref="B1337:D1337"/>
    <mergeCell ref="B1316:D1316"/>
    <mergeCell ref="B1331:D1331"/>
    <mergeCell ref="B1356:D1356"/>
    <mergeCell ref="B1352:D1352"/>
    <mergeCell ref="B1334:D1334"/>
    <mergeCell ref="E1331:N1331"/>
    <mergeCell ref="E1332:N1333"/>
    <mergeCell ref="B1332:D1333"/>
    <mergeCell ref="E1311:N1312"/>
    <mergeCell ref="B1313:D1313"/>
    <mergeCell ref="B1314:D1314"/>
    <mergeCell ref="B1315:D1315"/>
    <mergeCell ref="B1311:D1312"/>
    <mergeCell ref="E1268:N1268"/>
    <mergeCell ref="E1269:N1270"/>
    <mergeCell ref="B1271:D1271"/>
    <mergeCell ref="B1269:D1270"/>
    <mergeCell ref="B1294:D1294"/>
    <mergeCell ref="B1295:D1295"/>
    <mergeCell ref="B1273:D1273"/>
    <mergeCell ref="B1274:D1274"/>
    <mergeCell ref="B1310:D1310"/>
    <mergeCell ref="E1310:N1310"/>
    <mergeCell ref="E1289:N1289"/>
    <mergeCell ref="E1290:N1291"/>
    <mergeCell ref="B1292:D1292"/>
    <mergeCell ref="B1293:D1293"/>
    <mergeCell ref="B1290:D1291"/>
    <mergeCell ref="B1289:D1289"/>
    <mergeCell ref="B1251:D1251"/>
    <mergeCell ref="B1252:D1252"/>
    <mergeCell ref="B1253:D1253"/>
    <mergeCell ref="B1232:D1232"/>
    <mergeCell ref="B1247:D1247"/>
    <mergeCell ref="B1272:D1272"/>
    <mergeCell ref="B1268:D1268"/>
    <mergeCell ref="B1250:D1250"/>
    <mergeCell ref="E1247:N1247"/>
    <mergeCell ref="E1248:N1249"/>
    <mergeCell ref="B1248:D1249"/>
    <mergeCell ref="E1227:N1228"/>
    <mergeCell ref="B1229:D1229"/>
    <mergeCell ref="B1230:D1230"/>
    <mergeCell ref="B1231:D1231"/>
    <mergeCell ref="B1227:D1228"/>
    <mergeCell ref="E1184:N1184"/>
    <mergeCell ref="E1185:N1186"/>
    <mergeCell ref="B1187:D1187"/>
    <mergeCell ref="B1185:D1186"/>
    <mergeCell ref="B1210:D1210"/>
    <mergeCell ref="B1211:D1211"/>
    <mergeCell ref="B1189:D1189"/>
    <mergeCell ref="B1190:D1190"/>
    <mergeCell ref="B1226:D1226"/>
    <mergeCell ref="E1226:N1226"/>
    <mergeCell ref="E1205:N1205"/>
    <mergeCell ref="E1206:N1207"/>
    <mergeCell ref="B1208:D1208"/>
    <mergeCell ref="B1209:D1209"/>
    <mergeCell ref="B1206:D1207"/>
    <mergeCell ref="B1205:D1205"/>
    <mergeCell ref="B1167:D1167"/>
    <mergeCell ref="B1168:D1168"/>
    <mergeCell ref="B1169:D1169"/>
    <mergeCell ref="B1148:D1148"/>
    <mergeCell ref="B1163:D1163"/>
    <mergeCell ref="B1188:D1188"/>
    <mergeCell ref="B1184:D1184"/>
    <mergeCell ref="B1166:D1166"/>
    <mergeCell ref="E1163:N1163"/>
    <mergeCell ref="E1164:N1165"/>
    <mergeCell ref="B1164:D1165"/>
    <mergeCell ref="E1143:N1144"/>
    <mergeCell ref="B1145:D1145"/>
    <mergeCell ref="B1146:D1146"/>
    <mergeCell ref="B1147:D1147"/>
    <mergeCell ref="B1143:D1144"/>
    <mergeCell ref="E1100:N1100"/>
    <mergeCell ref="E1101:N1102"/>
    <mergeCell ref="B1103:D1103"/>
    <mergeCell ref="B1101:D1102"/>
    <mergeCell ref="B1126:D1126"/>
    <mergeCell ref="B1127:D1127"/>
    <mergeCell ref="B1105:D1105"/>
    <mergeCell ref="B1106:D1106"/>
    <mergeCell ref="B1142:D1142"/>
    <mergeCell ref="E1142:N1142"/>
    <mergeCell ref="E1121:N1121"/>
    <mergeCell ref="E1122:N1123"/>
    <mergeCell ref="B1124:D1124"/>
    <mergeCell ref="B1125:D1125"/>
    <mergeCell ref="B1122:D1123"/>
    <mergeCell ref="B1121:D1121"/>
    <mergeCell ref="B1083:D1083"/>
    <mergeCell ref="B1084:D1084"/>
    <mergeCell ref="B1085:D1085"/>
    <mergeCell ref="B1064:D1064"/>
    <mergeCell ref="B1079:D1079"/>
    <mergeCell ref="B1104:D1104"/>
    <mergeCell ref="B1100:D1100"/>
    <mergeCell ref="B1082:D1082"/>
    <mergeCell ref="E1079:N1079"/>
    <mergeCell ref="E1080:N1081"/>
    <mergeCell ref="B1080:D1081"/>
    <mergeCell ref="E1059:N1060"/>
    <mergeCell ref="B1061:D1061"/>
    <mergeCell ref="B1062:D1062"/>
    <mergeCell ref="B1063:D1063"/>
    <mergeCell ref="B1059:D1060"/>
    <mergeCell ref="E1016:N1016"/>
    <mergeCell ref="E1017:N1018"/>
    <mergeCell ref="B1019:D1019"/>
    <mergeCell ref="B1017:D1018"/>
    <mergeCell ref="B1042:D1042"/>
    <mergeCell ref="B1043:D1043"/>
    <mergeCell ref="B1021:D1021"/>
    <mergeCell ref="B1022:D1022"/>
    <mergeCell ref="B1058:D1058"/>
    <mergeCell ref="E1058:N1058"/>
    <mergeCell ref="E1037:N1037"/>
    <mergeCell ref="E1038:N1039"/>
    <mergeCell ref="B1040:D1040"/>
    <mergeCell ref="B1041:D1041"/>
    <mergeCell ref="B1038:D1039"/>
    <mergeCell ref="B1037:D1037"/>
    <mergeCell ref="B999:D999"/>
    <mergeCell ref="B1000:D1000"/>
    <mergeCell ref="B1001:D1001"/>
    <mergeCell ref="B980:D980"/>
    <mergeCell ref="B995:D995"/>
    <mergeCell ref="B1020:D1020"/>
    <mergeCell ref="B1016:D1016"/>
    <mergeCell ref="B998:D998"/>
    <mergeCell ref="E995:N995"/>
    <mergeCell ref="E996:N997"/>
    <mergeCell ref="B996:D997"/>
    <mergeCell ref="E975:N976"/>
    <mergeCell ref="B977:D977"/>
    <mergeCell ref="B978:D978"/>
    <mergeCell ref="B979:D979"/>
    <mergeCell ref="B975:D976"/>
    <mergeCell ref="E932:N932"/>
    <mergeCell ref="E933:N934"/>
    <mergeCell ref="B935:D935"/>
    <mergeCell ref="B933:D934"/>
    <mergeCell ref="B958:D958"/>
    <mergeCell ref="B959:D959"/>
    <mergeCell ref="B937:D937"/>
    <mergeCell ref="B938:D938"/>
    <mergeCell ref="B974:D974"/>
    <mergeCell ref="E974:N974"/>
    <mergeCell ref="E953:N953"/>
    <mergeCell ref="E954:N955"/>
    <mergeCell ref="B956:D956"/>
    <mergeCell ref="B957:D957"/>
    <mergeCell ref="B954:D955"/>
    <mergeCell ref="B953:D953"/>
    <mergeCell ref="B915:D915"/>
    <mergeCell ref="B916:D916"/>
    <mergeCell ref="B917:D917"/>
    <mergeCell ref="B896:D896"/>
    <mergeCell ref="B911:D911"/>
    <mergeCell ref="B936:D936"/>
    <mergeCell ref="B932:D932"/>
    <mergeCell ref="B914:D914"/>
    <mergeCell ref="E911:N911"/>
    <mergeCell ref="E912:N913"/>
    <mergeCell ref="B912:D913"/>
    <mergeCell ref="E891:N892"/>
    <mergeCell ref="B893:D893"/>
    <mergeCell ref="B894:D894"/>
    <mergeCell ref="B895:D895"/>
    <mergeCell ref="B891:D892"/>
    <mergeCell ref="E848:N848"/>
    <mergeCell ref="E849:N850"/>
    <mergeCell ref="B851:D851"/>
    <mergeCell ref="B849:D850"/>
    <mergeCell ref="B874:D874"/>
    <mergeCell ref="B875:D875"/>
    <mergeCell ref="B853:D853"/>
    <mergeCell ref="B854:D854"/>
    <mergeCell ref="B890:D890"/>
    <mergeCell ref="E890:N890"/>
    <mergeCell ref="E869:N869"/>
    <mergeCell ref="E870:N871"/>
    <mergeCell ref="B872:D872"/>
    <mergeCell ref="B873:D873"/>
    <mergeCell ref="B870:D871"/>
    <mergeCell ref="B869:D869"/>
    <mergeCell ref="B831:D831"/>
    <mergeCell ref="B832:D832"/>
    <mergeCell ref="B833:D833"/>
    <mergeCell ref="B812:D812"/>
    <mergeCell ref="B827:D827"/>
    <mergeCell ref="B852:D852"/>
    <mergeCell ref="B848:D848"/>
    <mergeCell ref="B830:D830"/>
    <mergeCell ref="E827:N827"/>
    <mergeCell ref="E828:N829"/>
    <mergeCell ref="B828:D829"/>
    <mergeCell ref="E807:N808"/>
    <mergeCell ref="B809:D809"/>
    <mergeCell ref="B810:D810"/>
    <mergeCell ref="B811:D811"/>
    <mergeCell ref="B807:D808"/>
    <mergeCell ref="E764:N764"/>
    <mergeCell ref="E765:N766"/>
    <mergeCell ref="B767:D767"/>
    <mergeCell ref="B765:D766"/>
    <mergeCell ref="B790:D790"/>
    <mergeCell ref="B791:D791"/>
    <mergeCell ref="B769:D769"/>
    <mergeCell ref="B770:D770"/>
    <mergeCell ref="B806:D806"/>
    <mergeCell ref="E806:N806"/>
    <mergeCell ref="E785:N785"/>
    <mergeCell ref="E786:N787"/>
    <mergeCell ref="B788:D788"/>
    <mergeCell ref="B789:D789"/>
    <mergeCell ref="B786:D787"/>
    <mergeCell ref="B785:D785"/>
    <mergeCell ref="B747:D747"/>
    <mergeCell ref="B748:D748"/>
    <mergeCell ref="B749:D749"/>
    <mergeCell ref="B728:D728"/>
    <mergeCell ref="B743:D743"/>
    <mergeCell ref="B768:D768"/>
    <mergeCell ref="B764:D764"/>
    <mergeCell ref="B746:D746"/>
    <mergeCell ref="E743:N743"/>
    <mergeCell ref="E744:N745"/>
    <mergeCell ref="B744:D745"/>
    <mergeCell ref="E723:N724"/>
    <mergeCell ref="B725:D725"/>
    <mergeCell ref="B726:D726"/>
    <mergeCell ref="B727:D727"/>
    <mergeCell ref="B723:D724"/>
    <mergeCell ref="E680:N680"/>
    <mergeCell ref="E681:N682"/>
    <mergeCell ref="B683:D683"/>
    <mergeCell ref="B681:D682"/>
    <mergeCell ref="B706:D706"/>
    <mergeCell ref="B707:D707"/>
    <mergeCell ref="B685:D685"/>
    <mergeCell ref="B686:D686"/>
    <mergeCell ref="B722:D722"/>
    <mergeCell ref="E722:N722"/>
    <mergeCell ref="E701:N701"/>
    <mergeCell ref="E702:N703"/>
    <mergeCell ref="B704:D704"/>
    <mergeCell ref="B705:D705"/>
    <mergeCell ref="B702:D703"/>
    <mergeCell ref="B701:D701"/>
    <mergeCell ref="B663:D663"/>
    <mergeCell ref="B664:D664"/>
    <mergeCell ref="B665:D665"/>
    <mergeCell ref="B644:D644"/>
    <mergeCell ref="B659:D659"/>
    <mergeCell ref="B684:D684"/>
    <mergeCell ref="B680:D680"/>
    <mergeCell ref="B662:D662"/>
    <mergeCell ref="E659:N659"/>
    <mergeCell ref="E660:N661"/>
    <mergeCell ref="B660:D661"/>
    <mergeCell ref="E639:N640"/>
    <mergeCell ref="B641:D641"/>
    <mergeCell ref="B642:D642"/>
    <mergeCell ref="B643:D643"/>
    <mergeCell ref="B639:D640"/>
    <mergeCell ref="E596:N596"/>
    <mergeCell ref="E597:N598"/>
    <mergeCell ref="B599:D599"/>
    <mergeCell ref="B597:D598"/>
    <mergeCell ref="B622:D622"/>
    <mergeCell ref="B623:D623"/>
    <mergeCell ref="B601:D601"/>
    <mergeCell ref="B602:D602"/>
    <mergeCell ref="B638:D638"/>
    <mergeCell ref="E638:N638"/>
    <mergeCell ref="E617:N617"/>
    <mergeCell ref="E618:N619"/>
    <mergeCell ref="B620:D620"/>
    <mergeCell ref="B621:D621"/>
    <mergeCell ref="B618:D619"/>
    <mergeCell ref="B617:D617"/>
    <mergeCell ref="B579:D579"/>
    <mergeCell ref="B580:D580"/>
    <mergeCell ref="B581:D581"/>
    <mergeCell ref="B560:D560"/>
    <mergeCell ref="B575:D575"/>
    <mergeCell ref="B600:D600"/>
    <mergeCell ref="B596:D596"/>
    <mergeCell ref="B578:D578"/>
    <mergeCell ref="E575:N575"/>
    <mergeCell ref="E576:N577"/>
    <mergeCell ref="B576:D577"/>
    <mergeCell ref="E555:N556"/>
    <mergeCell ref="B557:D557"/>
    <mergeCell ref="B558:D558"/>
    <mergeCell ref="B559:D559"/>
    <mergeCell ref="B555:D556"/>
    <mergeCell ref="E512:N512"/>
    <mergeCell ref="E513:N514"/>
    <mergeCell ref="B515:D515"/>
    <mergeCell ref="B513:D514"/>
    <mergeCell ref="B538:D538"/>
    <mergeCell ref="B539:D539"/>
    <mergeCell ref="B517:D517"/>
    <mergeCell ref="B518:D518"/>
    <mergeCell ref="B554:D554"/>
    <mergeCell ref="E554:N554"/>
    <mergeCell ref="E533:N533"/>
    <mergeCell ref="E534:N535"/>
    <mergeCell ref="B536:D536"/>
    <mergeCell ref="B537:D537"/>
    <mergeCell ref="B534:D535"/>
    <mergeCell ref="B533:D533"/>
    <mergeCell ref="B495:D495"/>
    <mergeCell ref="B496:D496"/>
    <mergeCell ref="B497:D497"/>
    <mergeCell ref="B476:D476"/>
    <mergeCell ref="B491:D491"/>
    <mergeCell ref="B516:D516"/>
    <mergeCell ref="B512:D512"/>
    <mergeCell ref="B494:D494"/>
    <mergeCell ref="E491:N491"/>
    <mergeCell ref="E492:N493"/>
    <mergeCell ref="B492:D493"/>
    <mergeCell ref="E471:N472"/>
    <mergeCell ref="B473:D473"/>
    <mergeCell ref="B474:D474"/>
    <mergeCell ref="B475:D475"/>
    <mergeCell ref="B471:D472"/>
    <mergeCell ref="E428:N428"/>
    <mergeCell ref="E429:N430"/>
    <mergeCell ref="B431:D431"/>
    <mergeCell ref="B429:D430"/>
    <mergeCell ref="B454:D454"/>
    <mergeCell ref="B455:D455"/>
    <mergeCell ref="B433:D433"/>
    <mergeCell ref="B434:D434"/>
    <mergeCell ref="B470:D470"/>
    <mergeCell ref="E470:N470"/>
    <mergeCell ref="E449:N449"/>
    <mergeCell ref="E450:N451"/>
    <mergeCell ref="B452:D452"/>
    <mergeCell ref="B453:D453"/>
    <mergeCell ref="B450:D451"/>
    <mergeCell ref="B449:D449"/>
    <mergeCell ref="B411:D411"/>
    <mergeCell ref="B412:D412"/>
    <mergeCell ref="B413:D413"/>
    <mergeCell ref="B392:D392"/>
    <mergeCell ref="B407:D407"/>
    <mergeCell ref="B432:D432"/>
    <mergeCell ref="B428:D428"/>
    <mergeCell ref="B410:D410"/>
    <mergeCell ref="E407:N407"/>
    <mergeCell ref="E408:N409"/>
    <mergeCell ref="B408:D409"/>
    <mergeCell ref="E387:N388"/>
    <mergeCell ref="B389:D389"/>
    <mergeCell ref="B390:D390"/>
    <mergeCell ref="B391:D391"/>
    <mergeCell ref="B387:D388"/>
    <mergeCell ref="E344:N344"/>
    <mergeCell ref="E345:N346"/>
    <mergeCell ref="B347:D347"/>
    <mergeCell ref="B345:D346"/>
    <mergeCell ref="B370:D370"/>
    <mergeCell ref="B371:D371"/>
    <mergeCell ref="B349:D349"/>
    <mergeCell ref="B350:D350"/>
    <mergeCell ref="B386:D386"/>
    <mergeCell ref="E386:N386"/>
    <mergeCell ref="E365:N365"/>
    <mergeCell ref="E366:N367"/>
    <mergeCell ref="B368:D368"/>
    <mergeCell ref="B369:D369"/>
    <mergeCell ref="B366:D367"/>
    <mergeCell ref="B365:D365"/>
    <mergeCell ref="B327:D327"/>
    <mergeCell ref="B328:D328"/>
    <mergeCell ref="B329:D329"/>
    <mergeCell ref="B308:D308"/>
    <mergeCell ref="B323:D323"/>
    <mergeCell ref="B348:D348"/>
    <mergeCell ref="B344:D344"/>
    <mergeCell ref="B326:D326"/>
    <mergeCell ref="E323:N323"/>
    <mergeCell ref="E324:N325"/>
    <mergeCell ref="B324:D325"/>
    <mergeCell ref="E303:N304"/>
    <mergeCell ref="B305:D305"/>
    <mergeCell ref="B306:D306"/>
    <mergeCell ref="B307:D307"/>
    <mergeCell ref="B303:D304"/>
    <mergeCell ref="E260:N260"/>
    <mergeCell ref="E261:N262"/>
    <mergeCell ref="B263:D263"/>
    <mergeCell ref="B261:D262"/>
    <mergeCell ref="B286:D286"/>
    <mergeCell ref="B287:D287"/>
    <mergeCell ref="B265:D265"/>
    <mergeCell ref="B266:D266"/>
    <mergeCell ref="B302:D302"/>
    <mergeCell ref="E302:N302"/>
    <mergeCell ref="E281:N281"/>
    <mergeCell ref="E282:N283"/>
    <mergeCell ref="B284:D284"/>
    <mergeCell ref="B285:D285"/>
    <mergeCell ref="B282:D283"/>
    <mergeCell ref="B281:D281"/>
    <mergeCell ref="B243:D243"/>
    <mergeCell ref="B244:D244"/>
    <mergeCell ref="B245:D245"/>
    <mergeCell ref="B224:D224"/>
    <mergeCell ref="B239:D239"/>
    <mergeCell ref="B264:D264"/>
    <mergeCell ref="B260:D260"/>
    <mergeCell ref="B242:D242"/>
    <mergeCell ref="E239:N239"/>
    <mergeCell ref="E240:N241"/>
    <mergeCell ref="B240:D241"/>
    <mergeCell ref="E219:N220"/>
    <mergeCell ref="B221:D221"/>
    <mergeCell ref="B222:D222"/>
    <mergeCell ref="B223:D223"/>
    <mergeCell ref="B219:D220"/>
    <mergeCell ref="E176:N176"/>
    <mergeCell ref="E177:N178"/>
    <mergeCell ref="B179:D179"/>
    <mergeCell ref="B177:D178"/>
    <mergeCell ref="B202:D202"/>
    <mergeCell ref="B203:D203"/>
    <mergeCell ref="B181:D181"/>
    <mergeCell ref="B182:D182"/>
    <mergeCell ref="B218:D218"/>
    <mergeCell ref="E218:N218"/>
    <mergeCell ref="E197:N197"/>
    <mergeCell ref="E198:N199"/>
    <mergeCell ref="B200:D200"/>
    <mergeCell ref="B201:D201"/>
    <mergeCell ref="B198:D199"/>
    <mergeCell ref="B197:D197"/>
    <mergeCell ref="B159:D159"/>
    <mergeCell ref="B160:D160"/>
    <mergeCell ref="B161:D161"/>
    <mergeCell ref="B140:D140"/>
    <mergeCell ref="B155:D155"/>
    <mergeCell ref="B180:D180"/>
    <mergeCell ref="B176:D176"/>
    <mergeCell ref="B158:D158"/>
    <mergeCell ref="E155:N155"/>
    <mergeCell ref="E156:N157"/>
    <mergeCell ref="B156:D157"/>
    <mergeCell ref="E135:N136"/>
    <mergeCell ref="B137:D137"/>
    <mergeCell ref="B138:D138"/>
    <mergeCell ref="B139:D139"/>
    <mergeCell ref="B135:D136"/>
    <mergeCell ref="E92:N92"/>
    <mergeCell ref="E93:N94"/>
    <mergeCell ref="B95:D95"/>
    <mergeCell ref="B93:D94"/>
    <mergeCell ref="B118:D118"/>
    <mergeCell ref="B119:D119"/>
    <mergeCell ref="B97:D97"/>
    <mergeCell ref="B98:D98"/>
    <mergeCell ref="B134:D134"/>
    <mergeCell ref="E134:N134"/>
    <mergeCell ref="E113:N113"/>
    <mergeCell ref="E114:N115"/>
    <mergeCell ref="B116:D116"/>
    <mergeCell ref="B117:D117"/>
    <mergeCell ref="B114:D115"/>
    <mergeCell ref="B113:D113"/>
    <mergeCell ref="B75:D75"/>
    <mergeCell ref="B76:D76"/>
    <mergeCell ref="B77:D77"/>
    <mergeCell ref="B56:D56"/>
    <mergeCell ref="B71:D71"/>
    <mergeCell ref="B96:D96"/>
    <mergeCell ref="B92:D92"/>
    <mergeCell ref="B74:D74"/>
    <mergeCell ref="E71:N71"/>
    <mergeCell ref="E72:N73"/>
    <mergeCell ref="B72:D73"/>
    <mergeCell ref="E51:N52"/>
    <mergeCell ref="B53:D53"/>
    <mergeCell ref="B54:D54"/>
    <mergeCell ref="B55:D55"/>
    <mergeCell ref="B51:D52"/>
    <mergeCell ref="B34:D34"/>
    <mergeCell ref="B35:D35"/>
    <mergeCell ref="B50:D50"/>
    <mergeCell ref="E50:N50"/>
    <mergeCell ref="E29:N29"/>
    <mergeCell ref="E30:N31"/>
    <mergeCell ref="B32:D32"/>
    <mergeCell ref="B33:D33"/>
    <mergeCell ref="B30:D31"/>
    <mergeCell ref="H6:I6"/>
    <mergeCell ref="H5:I5"/>
    <mergeCell ref="B5:G5"/>
    <mergeCell ref="B6:G6"/>
    <mergeCell ref="B12:D12"/>
    <mergeCell ref="B13:D13"/>
    <mergeCell ref="B14:D14"/>
    <mergeCell ref="B29:D29"/>
    <mergeCell ref="B8:D8"/>
    <mergeCell ref="E8:N8"/>
    <mergeCell ref="E9:N10"/>
    <mergeCell ref="B11:D11"/>
    <mergeCell ref="B9:D10"/>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h28中学校生徒質問紙</vt:lpstr>
      <vt:lpstr>h28中学校生徒質問紙!Print_Area</vt:lpstr>
      <vt:lpstr>h28中学校生徒質問紙!Print_Titles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2016-09-09T01:39:06Z</cp:lastPrinted>
  <dcterms:created xsi:type="dcterms:W3CDTF">2012-06-13T04:06:04Z</dcterms:created>
  <dcterms:modified xsi:type="dcterms:W3CDTF">2016-09-10T06:45:58Z</dcterms:modified>
</cp:coreProperties>
</file>