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theme/themeOverride2.xml" ContentType="application/vnd.openxmlformats-officedocument.themeOverride+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theme/themeOverride3.xml" ContentType="application/vnd.openxmlformats-officedocument.themeOverride+xml"/>
  <Override PartName="/xl/charts/chart51.xml" ContentType="application/vnd.openxmlformats-officedocument.drawingml.chart+xml"/>
  <Override PartName="/xl/theme/themeOverride4.xml" ContentType="application/vnd.openxmlformats-officedocument.themeOverride+xml"/>
  <Override PartName="/xl/charts/chart52.xml" ContentType="application/vnd.openxmlformats-officedocument.drawingml.chart+xml"/>
  <Override PartName="/xl/theme/themeOverride5.xml" ContentType="application/vnd.openxmlformats-officedocument.themeOverride+xml"/>
  <Override PartName="/xl/charts/chart53.xml" ContentType="application/vnd.openxmlformats-officedocument.drawingml.chart+xml"/>
  <Override PartName="/xl/theme/themeOverride6.xml" ContentType="application/vnd.openxmlformats-officedocument.themeOverride+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theme/themeOverride7.xml" ContentType="application/vnd.openxmlformats-officedocument.themeOverride+xml"/>
  <Override PartName="/xl/charts/chart64.xml" ContentType="application/vnd.openxmlformats-officedocument.drawingml.chart+xml"/>
  <Override PartName="/xl/theme/themeOverride8.xml" ContentType="application/vnd.openxmlformats-officedocument.themeOverride+xml"/>
  <Override PartName="/xl/charts/chart65.xml" ContentType="application/vnd.openxmlformats-officedocument.drawingml.chart+xml"/>
  <Override PartName="/xl/theme/themeOverride9.xml" ContentType="application/vnd.openxmlformats-officedocument.themeOverride+xml"/>
  <Override PartName="/xl/charts/chart66.xml" ContentType="application/vnd.openxmlformats-officedocument.drawingml.chart+xml"/>
  <Override PartName="/xl/theme/themeOverride10.xml" ContentType="application/vnd.openxmlformats-officedocument.themeOverride+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theme/themeOverride11.xml" ContentType="application/vnd.openxmlformats-officedocument.themeOverride+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theme/themeOverride12.xml" ContentType="application/vnd.openxmlformats-officedocument.themeOverride+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theme/themeOverride13.xml" ContentType="application/vnd.openxmlformats-officedocument.themeOverride+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theme/themeOverride14.xml" ContentType="application/vnd.openxmlformats-officedocument.themeOverride+xml"/>
  <Override PartName="/xl/charts/chart108.xml" ContentType="application/vnd.openxmlformats-officedocument.drawingml.chart+xml"/>
  <Override PartName="/xl/charts/chart10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4430" windowHeight="12930"/>
  </bookViews>
  <sheets>
    <sheet name="h29中学校学校質問紙" sheetId="1" r:id="rId1"/>
  </sheets>
  <definedNames>
    <definedName name="_xlnm.Print_Area" localSheetId="0">h29中学校学校質問紙!$A:$M</definedName>
    <definedName name="_xlnm.Print_Titles" localSheetId="0">h29中学校学校質問紙!$1:$4</definedName>
  </definedNames>
  <calcPr calcId="145621" refMode="R1C1"/>
</workbook>
</file>

<file path=xl/calcChain.xml><?xml version="1.0" encoding="utf-8"?>
<calcChain xmlns="http://schemas.openxmlformats.org/spreadsheetml/2006/main">
  <c r="L14" i="1" l="1"/>
  <c r="L13" i="1"/>
  <c r="L12" i="1"/>
  <c r="L2174" i="1" l="1"/>
  <c r="K2174" i="1"/>
  <c r="J2174" i="1"/>
  <c r="I2174" i="1"/>
  <c r="H2174" i="1"/>
  <c r="G2174" i="1"/>
  <c r="F2174" i="1"/>
  <c r="E2174" i="1"/>
  <c r="D2174" i="1"/>
  <c r="C2174" i="1"/>
  <c r="L2173" i="1"/>
  <c r="K2173" i="1"/>
  <c r="J2173" i="1"/>
  <c r="I2173" i="1"/>
  <c r="H2173" i="1"/>
  <c r="G2173" i="1"/>
  <c r="F2173" i="1"/>
  <c r="E2173" i="1"/>
  <c r="D2173" i="1"/>
  <c r="C2173" i="1"/>
  <c r="L2172" i="1"/>
  <c r="K2172" i="1"/>
  <c r="J2172" i="1"/>
  <c r="I2172" i="1"/>
  <c r="H2172" i="1"/>
  <c r="G2172" i="1"/>
  <c r="F2172" i="1"/>
  <c r="E2172" i="1"/>
  <c r="D2172" i="1"/>
  <c r="C2172" i="1"/>
  <c r="C2169" i="1"/>
  <c r="L2154" i="1"/>
  <c r="K2154" i="1"/>
  <c r="J2154" i="1"/>
  <c r="I2154" i="1"/>
  <c r="H2154" i="1"/>
  <c r="G2154" i="1"/>
  <c r="F2154" i="1"/>
  <c r="E2154" i="1"/>
  <c r="D2154" i="1"/>
  <c r="C2154" i="1"/>
  <c r="L2153" i="1"/>
  <c r="K2153" i="1"/>
  <c r="J2153" i="1"/>
  <c r="I2153" i="1"/>
  <c r="H2153" i="1"/>
  <c r="G2153" i="1"/>
  <c r="F2153" i="1"/>
  <c r="E2153" i="1"/>
  <c r="D2153" i="1"/>
  <c r="C2153" i="1"/>
  <c r="L2152" i="1"/>
  <c r="K2152" i="1"/>
  <c r="J2152" i="1"/>
  <c r="I2152" i="1"/>
  <c r="H2152" i="1"/>
  <c r="G2152" i="1"/>
  <c r="F2152" i="1"/>
  <c r="E2152" i="1"/>
  <c r="D2152" i="1"/>
  <c r="C2152" i="1"/>
  <c r="C2149" i="1"/>
  <c r="L2134" i="1"/>
  <c r="K2134" i="1"/>
  <c r="J2134" i="1"/>
  <c r="I2134" i="1"/>
  <c r="H2134" i="1"/>
  <c r="G2134" i="1"/>
  <c r="F2134" i="1"/>
  <c r="E2134" i="1"/>
  <c r="D2134" i="1"/>
  <c r="C2134" i="1"/>
  <c r="L2133" i="1"/>
  <c r="K2133" i="1"/>
  <c r="J2133" i="1"/>
  <c r="I2133" i="1"/>
  <c r="H2133" i="1"/>
  <c r="G2133" i="1"/>
  <c r="F2133" i="1"/>
  <c r="E2133" i="1"/>
  <c r="D2133" i="1"/>
  <c r="C2133" i="1"/>
  <c r="L2132" i="1"/>
  <c r="K2132" i="1"/>
  <c r="J2132" i="1"/>
  <c r="I2132" i="1"/>
  <c r="H2132" i="1"/>
  <c r="G2132" i="1"/>
  <c r="F2132" i="1"/>
  <c r="E2132" i="1"/>
  <c r="D2132" i="1"/>
  <c r="C2132" i="1"/>
  <c r="C2129" i="1"/>
  <c r="L2114" i="1"/>
  <c r="K2114" i="1"/>
  <c r="J2114" i="1"/>
  <c r="I2114" i="1"/>
  <c r="H2114" i="1"/>
  <c r="G2114" i="1"/>
  <c r="F2114" i="1"/>
  <c r="E2114" i="1"/>
  <c r="D2114" i="1"/>
  <c r="C2114" i="1"/>
  <c r="L2113" i="1"/>
  <c r="K2113" i="1"/>
  <c r="J2113" i="1"/>
  <c r="I2113" i="1"/>
  <c r="H2113" i="1"/>
  <c r="G2113" i="1"/>
  <c r="F2113" i="1"/>
  <c r="E2113" i="1"/>
  <c r="D2113" i="1"/>
  <c r="C2113" i="1"/>
  <c r="L2112" i="1"/>
  <c r="K2112" i="1"/>
  <c r="J2112" i="1"/>
  <c r="I2112" i="1"/>
  <c r="H2112" i="1"/>
  <c r="G2112" i="1"/>
  <c r="F2112" i="1"/>
  <c r="E2112" i="1"/>
  <c r="D2112" i="1"/>
  <c r="C2112" i="1"/>
  <c r="C2109" i="1"/>
  <c r="L2094" i="1"/>
  <c r="K2094" i="1"/>
  <c r="J2094" i="1"/>
  <c r="I2094" i="1"/>
  <c r="H2094" i="1"/>
  <c r="G2094" i="1"/>
  <c r="F2094" i="1"/>
  <c r="E2094" i="1"/>
  <c r="D2094" i="1"/>
  <c r="C2094" i="1"/>
  <c r="L2093" i="1"/>
  <c r="K2093" i="1"/>
  <c r="J2093" i="1"/>
  <c r="I2093" i="1"/>
  <c r="H2093" i="1"/>
  <c r="G2093" i="1"/>
  <c r="F2093" i="1"/>
  <c r="E2093" i="1"/>
  <c r="D2093" i="1"/>
  <c r="C2093" i="1"/>
  <c r="L2092" i="1"/>
  <c r="K2092" i="1"/>
  <c r="J2092" i="1"/>
  <c r="I2092" i="1"/>
  <c r="H2092" i="1"/>
  <c r="G2092" i="1"/>
  <c r="F2092" i="1"/>
  <c r="E2092" i="1"/>
  <c r="D2092" i="1"/>
  <c r="C2092" i="1"/>
  <c r="C2089" i="1"/>
  <c r="L2074" i="1"/>
  <c r="K2074" i="1"/>
  <c r="J2074" i="1"/>
  <c r="I2074" i="1"/>
  <c r="H2074" i="1"/>
  <c r="G2074" i="1"/>
  <c r="F2074" i="1"/>
  <c r="E2074" i="1"/>
  <c r="D2074" i="1"/>
  <c r="C2074" i="1"/>
  <c r="L2073" i="1"/>
  <c r="K2073" i="1"/>
  <c r="J2073" i="1"/>
  <c r="I2073" i="1"/>
  <c r="H2073" i="1"/>
  <c r="G2073" i="1"/>
  <c r="F2073" i="1"/>
  <c r="E2073" i="1"/>
  <c r="D2073" i="1"/>
  <c r="C2073" i="1"/>
  <c r="L2072" i="1"/>
  <c r="K2072" i="1"/>
  <c r="J2072" i="1"/>
  <c r="I2072" i="1"/>
  <c r="H2072" i="1"/>
  <c r="G2072" i="1"/>
  <c r="F2072" i="1"/>
  <c r="E2072" i="1"/>
  <c r="D2072" i="1"/>
  <c r="C2072" i="1"/>
  <c r="C2069" i="1"/>
  <c r="L2054" i="1"/>
  <c r="K2054" i="1"/>
  <c r="J2054" i="1"/>
  <c r="I2054" i="1"/>
  <c r="H2054" i="1"/>
  <c r="G2054" i="1"/>
  <c r="F2054" i="1"/>
  <c r="E2054" i="1"/>
  <c r="D2054" i="1"/>
  <c r="C2054" i="1"/>
  <c r="L2053" i="1"/>
  <c r="K2053" i="1"/>
  <c r="J2053" i="1"/>
  <c r="I2053" i="1"/>
  <c r="H2053" i="1"/>
  <c r="G2053" i="1"/>
  <c r="F2053" i="1"/>
  <c r="E2053" i="1"/>
  <c r="D2053" i="1"/>
  <c r="C2053" i="1"/>
  <c r="L2052" i="1"/>
  <c r="K2052" i="1"/>
  <c r="J2052" i="1"/>
  <c r="I2052" i="1"/>
  <c r="H2052" i="1"/>
  <c r="G2052" i="1"/>
  <c r="F2052" i="1"/>
  <c r="E2052" i="1"/>
  <c r="D2052" i="1"/>
  <c r="C2052" i="1"/>
  <c r="C2049" i="1"/>
  <c r="L2034" i="1"/>
  <c r="K2034" i="1"/>
  <c r="J2034" i="1"/>
  <c r="I2034" i="1"/>
  <c r="H2034" i="1"/>
  <c r="G2034" i="1"/>
  <c r="F2034" i="1"/>
  <c r="E2034" i="1"/>
  <c r="D2034" i="1"/>
  <c r="C2034" i="1"/>
  <c r="L2033" i="1"/>
  <c r="K2033" i="1"/>
  <c r="J2033" i="1"/>
  <c r="I2033" i="1"/>
  <c r="H2033" i="1"/>
  <c r="G2033" i="1"/>
  <c r="F2033" i="1"/>
  <c r="E2033" i="1"/>
  <c r="D2033" i="1"/>
  <c r="C2033" i="1"/>
  <c r="L2032" i="1"/>
  <c r="K2032" i="1"/>
  <c r="J2032" i="1"/>
  <c r="I2032" i="1"/>
  <c r="H2032" i="1"/>
  <c r="G2032" i="1"/>
  <c r="F2032" i="1"/>
  <c r="E2032" i="1"/>
  <c r="D2032" i="1"/>
  <c r="C2032" i="1"/>
  <c r="C2029" i="1"/>
  <c r="L2014" i="1"/>
  <c r="K2014" i="1"/>
  <c r="J2014" i="1"/>
  <c r="I2014" i="1"/>
  <c r="H2014" i="1"/>
  <c r="G2014" i="1"/>
  <c r="F2014" i="1"/>
  <c r="E2014" i="1"/>
  <c r="D2014" i="1"/>
  <c r="C2014" i="1"/>
  <c r="L2013" i="1"/>
  <c r="K2013" i="1"/>
  <c r="J2013" i="1"/>
  <c r="I2013" i="1"/>
  <c r="H2013" i="1"/>
  <c r="G2013" i="1"/>
  <c r="F2013" i="1"/>
  <c r="E2013" i="1"/>
  <c r="D2013" i="1"/>
  <c r="C2013" i="1"/>
  <c r="L2012" i="1"/>
  <c r="K2012" i="1"/>
  <c r="J2012" i="1"/>
  <c r="I2012" i="1"/>
  <c r="H2012" i="1"/>
  <c r="G2012" i="1"/>
  <c r="F2012" i="1"/>
  <c r="E2012" i="1"/>
  <c r="D2012" i="1"/>
  <c r="C2012" i="1"/>
  <c r="C2009" i="1"/>
  <c r="L1994" i="1"/>
  <c r="K1994" i="1"/>
  <c r="J1994" i="1"/>
  <c r="I1994" i="1"/>
  <c r="H1994" i="1"/>
  <c r="G1994" i="1"/>
  <c r="F1994" i="1"/>
  <c r="E1994" i="1"/>
  <c r="D1994" i="1"/>
  <c r="C1994" i="1"/>
  <c r="L1993" i="1"/>
  <c r="K1993" i="1"/>
  <c r="J1993" i="1"/>
  <c r="I1993" i="1"/>
  <c r="H1993" i="1"/>
  <c r="G1993" i="1"/>
  <c r="F1993" i="1"/>
  <c r="E1993" i="1"/>
  <c r="D1993" i="1"/>
  <c r="C1993" i="1"/>
  <c r="L1992" i="1"/>
  <c r="K1992" i="1"/>
  <c r="J1992" i="1"/>
  <c r="I1992" i="1"/>
  <c r="H1992" i="1"/>
  <c r="G1992" i="1"/>
  <c r="F1992" i="1"/>
  <c r="E1992" i="1"/>
  <c r="D1992" i="1"/>
  <c r="C1992" i="1"/>
  <c r="C1989" i="1"/>
  <c r="D1972" i="1" l="1"/>
  <c r="E1972" i="1"/>
  <c r="F1972" i="1"/>
  <c r="G1972" i="1"/>
  <c r="H1972" i="1"/>
  <c r="I1972" i="1"/>
  <c r="J1972" i="1"/>
  <c r="K1972" i="1"/>
  <c r="L1972" i="1"/>
  <c r="D1973" i="1"/>
  <c r="E1973" i="1"/>
  <c r="F1973" i="1"/>
  <c r="G1973" i="1"/>
  <c r="H1973" i="1"/>
  <c r="I1973" i="1"/>
  <c r="J1973" i="1"/>
  <c r="K1973" i="1"/>
  <c r="L1973" i="1"/>
  <c r="D1974" i="1"/>
  <c r="E1974" i="1"/>
  <c r="F1974" i="1"/>
  <c r="G1974" i="1"/>
  <c r="H1974" i="1"/>
  <c r="I1974" i="1"/>
  <c r="J1974" i="1"/>
  <c r="K1974" i="1"/>
  <c r="L1974" i="1"/>
  <c r="D1952" i="1"/>
  <c r="E1952" i="1"/>
  <c r="F1952" i="1"/>
  <c r="G1952" i="1"/>
  <c r="H1952" i="1"/>
  <c r="I1952" i="1"/>
  <c r="J1952" i="1"/>
  <c r="K1952" i="1"/>
  <c r="L1952" i="1"/>
  <c r="D1953" i="1"/>
  <c r="E1953" i="1"/>
  <c r="F1953" i="1"/>
  <c r="G1953" i="1"/>
  <c r="H1953" i="1"/>
  <c r="I1953" i="1"/>
  <c r="J1953" i="1"/>
  <c r="K1953" i="1"/>
  <c r="L1953" i="1"/>
  <c r="D1954" i="1"/>
  <c r="E1954" i="1"/>
  <c r="F1954" i="1"/>
  <c r="G1954" i="1"/>
  <c r="H1954" i="1"/>
  <c r="I1954" i="1"/>
  <c r="J1954" i="1"/>
  <c r="K1954" i="1"/>
  <c r="L1954" i="1"/>
  <c r="D1932" i="1"/>
  <c r="E1932" i="1"/>
  <c r="F1932" i="1"/>
  <c r="G1932" i="1"/>
  <c r="H1932" i="1"/>
  <c r="I1932" i="1"/>
  <c r="J1932" i="1"/>
  <c r="K1932" i="1"/>
  <c r="L1932" i="1"/>
  <c r="D1933" i="1"/>
  <c r="E1933" i="1"/>
  <c r="F1933" i="1"/>
  <c r="G1933" i="1"/>
  <c r="H1933" i="1"/>
  <c r="I1933" i="1"/>
  <c r="J1933" i="1"/>
  <c r="K1933" i="1"/>
  <c r="L1933" i="1"/>
  <c r="D1934" i="1"/>
  <c r="E1934" i="1"/>
  <c r="F1934" i="1"/>
  <c r="G1934" i="1"/>
  <c r="H1934" i="1"/>
  <c r="I1934" i="1"/>
  <c r="J1934" i="1"/>
  <c r="K1934" i="1"/>
  <c r="L1934" i="1"/>
  <c r="D1912" i="1"/>
  <c r="E1912" i="1"/>
  <c r="F1912" i="1"/>
  <c r="G1912" i="1"/>
  <c r="H1912" i="1"/>
  <c r="I1912" i="1"/>
  <c r="J1912" i="1"/>
  <c r="K1912" i="1"/>
  <c r="L1912" i="1"/>
  <c r="D1913" i="1"/>
  <c r="E1913" i="1"/>
  <c r="F1913" i="1"/>
  <c r="G1913" i="1"/>
  <c r="H1913" i="1"/>
  <c r="I1913" i="1"/>
  <c r="J1913" i="1"/>
  <c r="K1913" i="1"/>
  <c r="L1913" i="1"/>
  <c r="D1914" i="1"/>
  <c r="E1914" i="1"/>
  <c r="F1914" i="1"/>
  <c r="G1914" i="1"/>
  <c r="H1914" i="1"/>
  <c r="I1914" i="1"/>
  <c r="J1914" i="1"/>
  <c r="K1914" i="1"/>
  <c r="L1914" i="1"/>
  <c r="D1892" i="1"/>
  <c r="E1892" i="1"/>
  <c r="F1892" i="1"/>
  <c r="G1892" i="1"/>
  <c r="H1892" i="1"/>
  <c r="I1892" i="1"/>
  <c r="J1892" i="1"/>
  <c r="K1892" i="1"/>
  <c r="L1892" i="1"/>
  <c r="D1893" i="1"/>
  <c r="E1893" i="1"/>
  <c r="F1893" i="1"/>
  <c r="G1893" i="1"/>
  <c r="H1893" i="1"/>
  <c r="I1893" i="1"/>
  <c r="J1893" i="1"/>
  <c r="K1893" i="1"/>
  <c r="L1893" i="1"/>
  <c r="D1894" i="1"/>
  <c r="E1894" i="1"/>
  <c r="F1894" i="1"/>
  <c r="G1894" i="1"/>
  <c r="H1894" i="1"/>
  <c r="I1894" i="1"/>
  <c r="J1894" i="1"/>
  <c r="K1894" i="1"/>
  <c r="L1894" i="1"/>
  <c r="D1872" i="1"/>
  <c r="E1872" i="1"/>
  <c r="F1872" i="1"/>
  <c r="G1872" i="1"/>
  <c r="H1872" i="1"/>
  <c r="I1872" i="1"/>
  <c r="J1872" i="1"/>
  <c r="K1872" i="1"/>
  <c r="L1872" i="1"/>
  <c r="D1873" i="1"/>
  <c r="E1873" i="1"/>
  <c r="F1873" i="1"/>
  <c r="G1873" i="1"/>
  <c r="H1873" i="1"/>
  <c r="I1873" i="1"/>
  <c r="J1873" i="1"/>
  <c r="K1873" i="1"/>
  <c r="L1873" i="1"/>
  <c r="D1874" i="1"/>
  <c r="E1874" i="1"/>
  <c r="F1874" i="1"/>
  <c r="G1874" i="1"/>
  <c r="H1874" i="1"/>
  <c r="I1874" i="1"/>
  <c r="J1874" i="1"/>
  <c r="K1874" i="1"/>
  <c r="L1874" i="1"/>
  <c r="D1852" i="1"/>
  <c r="E1852" i="1"/>
  <c r="F1852" i="1"/>
  <c r="G1852" i="1"/>
  <c r="H1852" i="1"/>
  <c r="I1852" i="1"/>
  <c r="J1852" i="1"/>
  <c r="K1852" i="1"/>
  <c r="L1852" i="1"/>
  <c r="D1853" i="1"/>
  <c r="E1853" i="1"/>
  <c r="F1853" i="1"/>
  <c r="G1853" i="1"/>
  <c r="H1853" i="1"/>
  <c r="I1853" i="1"/>
  <c r="J1853" i="1"/>
  <c r="K1853" i="1"/>
  <c r="L1853" i="1"/>
  <c r="D1854" i="1"/>
  <c r="E1854" i="1"/>
  <c r="F1854" i="1"/>
  <c r="G1854" i="1"/>
  <c r="H1854" i="1"/>
  <c r="I1854" i="1"/>
  <c r="J1854" i="1"/>
  <c r="K1854" i="1"/>
  <c r="L1854" i="1"/>
  <c r="D1832" i="1"/>
  <c r="E1832" i="1"/>
  <c r="F1832" i="1"/>
  <c r="G1832" i="1"/>
  <c r="H1832" i="1"/>
  <c r="I1832" i="1"/>
  <c r="J1832" i="1"/>
  <c r="K1832" i="1"/>
  <c r="L1832" i="1"/>
  <c r="D1833" i="1"/>
  <c r="E1833" i="1"/>
  <c r="F1833" i="1"/>
  <c r="G1833" i="1"/>
  <c r="H1833" i="1"/>
  <c r="I1833" i="1"/>
  <c r="J1833" i="1"/>
  <c r="K1833" i="1"/>
  <c r="L1833" i="1"/>
  <c r="D1834" i="1"/>
  <c r="E1834" i="1"/>
  <c r="F1834" i="1"/>
  <c r="G1834" i="1"/>
  <c r="H1834" i="1"/>
  <c r="I1834" i="1"/>
  <c r="J1834" i="1"/>
  <c r="K1834" i="1"/>
  <c r="L1834" i="1"/>
  <c r="D1812" i="1"/>
  <c r="E1812" i="1"/>
  <c r="F1812" i="1"/>
  <c r="G1812" i="1"/>
  <c r="H1812" i="1"/>
  <c r="I1812" i="1"/>
  <c r="J1812" i="1"/>
  <c r="K1812" i="1"/>
  <c r="L1812" i="1"/>
  <c r="D1813" i="1"/>
  <c r="E1813" i="1"/>
  <c r="F1813" i="1"/>
  <c r="G1813" i="1"/>
  <c r="H1813" i="1"/>
  <c r="I1813" i="1"/>
  <c r="J1813" i="1"/>
  <c r="K1813" i="1"/>
  <c r="L1813" i="1"/>
  <c r="D1814" i="1"/>
  <c r="E1814" i="1"/>
  <c r="F1814" i="1"/>
  <c r="G1814" i="1"/>
  <c r="H1814" i="1"/>
  <c r="I1814" i="1"/>
  <c r="J1814" i="1"/>
  <c r="K1814" i="1"/>
  <c r="L1814" i="1"/>
  <c r="D1792" i="1"/>
  <c r="E1792" i="1"/>
  <c r="F1792" i="1"/>
  <c r="G1792" i="1"/>
  <c r="H1792" i="1"/>
  <c r="I1792" i="1"/>
  <c r="J1792" i="1"/>
  <c r="K1792" i="1"/>
  <c r="L1792" i="1"/>
  <c r="D1793" i="1"/>
  <c r="E1793" i="1"/>
  <c r="F1793" i="1"/>
  <c r="G1793" i="1"/>
  <c r="H1793" i="1"/>
  <c r="I1793" i="1"/>
  <c r="J1793" i="1"/>
  <c r="K1793" i="1"/>
  <c r="L1793" i="1"/>
  <c r="D1794" i="1"/>
  <c r="E1794" i="1"/>
  <c r="F1794" i="1"/>
  <c r="G1794" i="1"/>
  <c r="H1794" i="1"/>
  <c r="I1794" i="1"/>
  <c r="J1794" i="1"/>
  <c r="K1794" i="1"/>
  <c r="L1794" i="1"/>
  <c r="D1772" i="1"/>
  <c r="E1772" i="1"/>
  <c r="F1772" i="1"/>
  <c r="G1772" i="1"/>
  <c r="H1772" i="1"/>
  <c r="I1772" i="1"/>
  <c r="J1772" i="1"/>
  <c r="K1772" i="1"/>
  <c r="L1772" i="1"/>
  <c r="D1773" i="1"/>
  <c r="E1773" i="1"/>
  <c r="F1773" i="1"/>
  <c r="G1773" i="1"/>
  <c r="H1773" i="1"/>
  <c r="I1773" i="1"/>
  <c r="J1773" i="1"/>
  <c r="K1773" i="1"/>
  <c r="L1773" i="1"/>
  <c r="D1774" i="1"/>
  <c r="E1774" i="1"/>
  <c r="F1774" i="1"/>
  <c r="G1774" i="1"/>
  <c r="H1774" i="1"/>
  <c r="I1774" i="1"/>
  <c r="J1774" i="1"/>
  <c r="K1774" i="1"/>
  <c r="L1774" i="1"/>
  <c r="D1752" i="1"/>
  <c r="E1752" i="1"/>
  <c r="F1752" i="1"/>
  <c r="G1752" i="1"/>
  <c r="H1752" i="1"/>
  <c r="I1752" i="1"/>
  <c r="J1752" i="1"/>
  <c r="K1752" i="1"/>
  <c r="L1752" i="1"/>
  <c r="D1753" i="1"/>
  <c r="E1753" i="1"/>
  <c r="F1753" i="1"/>
  <c r="G1753" i="1"/>
  <c r="H1753" i="1"/>
  <c r="I1753" i="1"/>
  <c r="J1753" i="1"/>
  <c r="K1753" i="1"/>
  <c r="L1753" i="1"/>
  <c r="D1754" i="1"/>
  <c r="E1754" i="1"/>
  <c r="F1754" i="1"/>
  <c r="G1754" i="1"/>
  <c r="H1754" i="1"/>
  <c r="I1754" i="1"/>
  <c r="J1754" i="1"/>
  <c r="K1754" i="1"/>
  <c r="L1754" i="1"/>
  <c r="D1732" i="1"/>
  <c r="E1732" i="1"/>
  <c r="F1732" i="1"/>
  <c r="G1732" i="1"/>
  <c r="H1732" i="1"/>
  <c r="I1732" i="1"/>
  <c r="J1732" i="1"/>
  <c r="K1732" i="1"/>
  <c r="L1732" i="1"/>
  <c r="D1733" i="1"/>
  <c r="E1733" i="1"/>
  <c r="F1733" i="1"/>
  <c r="G1733" i="1"/>
  <c r="H1733" i="1"/>
  <c r="I1733" i="1"/>
  <c r="J1733" i="1"/>
  <c r="K1733" i="1"/>
  <c r="L1733" i="1"/>
  <c r="D1734" i="1"/>
  <c r="E1734" i="1"/>
  <c r="F1734" i="1"/>
  <c r="G1734" i="1"/>
  <c r="H1734" i="1"/>
  <c r="I1734" i="1"/>
  <c r="J1734" i="1"/>
  <c r="K1734" i="1"/>
  <c r="L1734" i="1"/>
  <c r="D1712" i="1"/>
  <c r="E1712" i="1"/>
  <c r="F1712" i="1"/>
  <c r="G1712" i="1"/>
  <c r="H1712" i="1"/>
  <c r="I1712" i="1"/>
  <c r="J1712" i="1"/>
  <c r="K1712" i="1"/>
  <c r="L1712" i="1"/>
  <c r="D1713" i="1"/>
  <c r="E1713" i="1"/>
  <c r="F1713" i="1"/>
  <c r="G1713" i="1"/>
  <c r="H1713" i="1"/>
  <c r="I1713" i="1"/>
  <c r="J1713" i="1"/>
  <c r="K1713" i="1"/>
  <c r="L1713" i="1"/>
  <c r="D1714" i="1"/>
  <c r="E1714" i="1"/>
  <c r="F1714" i="1"/>
  <c r="G1714" i="1"/>
  <c r="H1714" i="1"/>
  <c r="I1714" i="1"/>
  <c r="J1714" i="1"/>
  <c r="K1714" i="1"/>
  <c r="L1714" i="1"/>
  <c r="D1692" i="1"/>
  <c r="E1692" i="1"/>
  <c r="F1692" i="1"/>
  <c r="G1692" i="1"/>
  <c r="H1692" i="1"/>
  <c r="I1692" i="1"/>
  <c r="J1692" i="1"/>
  <c r="K1692" i="1"/>
  <c r="L1692" i="1"/>
  <c r="D1693" i="1"/>
  <c r="E1693" i="1"/>
  <c r="F1693" i="1"/>
  <c r="G1693" i="1"/>
  <c r="H1693" i="1"/>
  <c r="I1693" i="1"/>
  <c r="J1693" i="1"/>
  <c r="K1693" i="1"/>
  <c r="L1693" i="1"/>
  <c r="D1694" i="1"/>
  <c r="E1694" i="1"/>
  <c r="F1694" i="1"/>
  <c r="G1694" i="1"/>
  <c r="H1694" i="1"/>
  <c r="I1694" i="1"/>
  <c r="J1694" i="1"/>
  <c r="K1694" i="1"/>
  <c r="L1694" i="1"/>
  <c r="D1672" i="1"/>
  <c r="E1672" i="1"/>
  <c r="F1672" i="1"/>
  <c r="G1672" i="1"/>
  <c r="H1672" i="1"/>
  <c r="I1672" i="1"/>
  <c r="J1672" i="1"/>
  <c r="K1672" i="1"/>
  <c r="L1672" i="1"/>
  <c r="D1673" i="1"/>
  <c r="E1673" i="1"/>
  <c r="F1673" i="1"/>
  <c r="G1673" i="1"/>
  <c r="H1673" i="1"/>
  <c r="I1673" i="1"/>
  <c r="J1673" i="1"/>
  <c r="K1673" i="1"/>
  <c r="L1673" i="1"/>
  <c r="D1674" i="1"/>
  <c r="E1674" i="1"/>
  <c r="F1674" i="1"/>
  <c r="G1674" i="1"/>
  <c r="H1674" i="1"/>
  <c r="I1674" i="1"/>
  <c r="J1674" i="1"/>
  <c r="K1674" i="1"/>
  <c r="L1674" i="1"/>
  <c r="D1652" i="1"/>
  <c r="E1652" i="1"/>
  <c r="F1652" i="1"/>
  <c r="G1652" i="1"/>
  <c r="H1652" i="1"/>
  <c r="I1652" i="1"/>
  <c r="J1652" i="1"/>
  <c r="K1652" i="1"/>
  <c r="L1652" i="1"/>
  <c r="D1653" i="1"/>
  <c r="E1653" i="1"/>
  <c r="F1653" i="1"/>
  <c r="G1653" i="1"/>
  <c r="H1653" i="1"/>
  <c r="I1653" i="1"/>
  <c r="J1653" i="1"/>
  <c r="K1653" i="1"/>
  <c r="L1653" i="1"/>
  <c r="D1654" i="1"/>
  <c r="E1654" i="1"/>
  <c r="F1654" i="1"/>
  <c r="G1654" i="1"/>
  <c r="H1654" i="1"/>
  <c r="I1654" i="1"/>
  <c r="J1654" i="1"/>
  <c r="K1654" i="1"/>
  <c r="L1654" i="1"/>
  <c r="D1632" i="1"/>
  <c r="E1632" i="1"/>
  <c r="F1632" i="1"/>
  <c r="G1632" i="1"/>
  <c r="H1632" i="1"/>
  <c r="I1632" i="1"/>
  <c r="J1632" i="1"/>
  <c r="K1632" i="1"/>
  <c r="L1632" i="1"/>
  <c r="D1633" i="1"/>
  <c r="E1633" i="1"/>
  <c r="F1633" i="1"/>
  <c r="G1633" i="1"/>
  <c r="H1633" i="1"/>
  <c r="I1633" i="1"/>
  <c r="J1633" i="1"/>
  <c r="K1633" i="1"/>
  <c r="L1633" i="1"/>
  <c r="D1634" i="1"/>
  <c r="E1634" i="1"/>
  <c r="F1634" i="1"/>
  <c r="G1634" i="1"/>
  <c r="H1634" i="1"/>
  <c r="I1634" i="1"/>
  <c r="J1634" i="1"/>
  <c r="K1634" i="1"/>
  <c r="L1634" i="1"/>
  <c r="D1612" i="1"/>
  <c r="E1612" i="1"/>
  <c r="F1612" i="1"/>
  <c r="G1612" i="1"/>
  <c r="H1612" i="1"/>
  <c r="I1612" i="1"/>
  <c r="J1612" i="1"/>
  <c r="K1612" i="1"/>
  <c r="L1612" i="1"/>
  <c r="D1613" i="1"/>
  <c r="E1613" i="1"/>
  <c r="F1613" i="1"/>
  <c r="G1613" i="1"/>
  <c r="H1613" i="1"/>
  <c r="I1613" i="1"/>
  <c r="J1613" i="1"/>
  <c r="K1613" i="1"/>
  <c r="L1613" i="1"/>
  <c r="D1614" i="1"/>
  <c r="E1614" i="1"/>
  <c r="F1614" i="1"/>
  <c r="G1614" i="1"/>
  <c r="H1614" i="1"/>
  <c r="I1614" i="1"/>
  <c r="J1614" i="1"/>
  <c r="K1614" i="1"/>
  <c r="L1614" i="1"/>
  <c r="D1592" i="1"/>
  <c r="E1592" i="1"/>
  <c r="F1592" i="1"/>
  <c r="G1592" i="1"/>
  <c r="H1592" i="1"/>
  <c r="I1592" i="1"/>
  <c r="J1592" i="1"/>
  <c r="K1592" i="1"/>
  <c r="L1592" i="1"/>
  <c r="D1593" i="1"/>
  <c r="E1593" i="1"/>
  <c r="F1593" i="1"/>
  <c r="G1593" i="1"/>
  <c r="H1593" i="1"/>
  <c r="I1593" i="1"/>
  <c r="J1593" i="1"/>
  <c r="K1593" i="1"/>
  <c r="L1593" i="1"/>
  <c r="D1594" i="1"/>
  <c r="E1594" i="1"/>
  <c r="F1594" i="1"/>
  <c r="G1594" i="1"/>
  <c r="H1594" i="1"/>
  <c r="I1594" i="1"/>
  <c r="J1594" i="1"/>
  <c r="K1594" i="1"/>
  <c r="L1594" i="1"/>
  <c r="D1572" i="1"/>
  <c r="E1572" i="1"/>
  <c r="F1572" i="1"/>
  <c r="G1572" i="1"/>
  <c r="H1572" i="1"/>
  <c r="I1572" i="1"/>
  <c r="J1572" i="1"/>
  <c r="K1572" i="1"/>
  <c r="L1572" i="1"/>
  <c r="D1573" i="1"/>
  <c r="E1573" i="1"/>
  <c r="F1573" i="1"/>
  <c r="G1573" i="1"/>
  <c r="H1573" i="1"/>
  <c r="I1573" i="1"/>
  <c r="J1573" i="1"/>
  <c r="K1573" i="1"/>
  <c r="L1573" i="1"/>
  <c r="D1574" i="1"/>
  <c r="E1574" i="1"/>
  <c r="F1574" i="1"/>
  <c r="G1574" i="1"/>
  <c r="H1574" i="1"/>
  <c r="I1574" i="1"/>
  <c r="J1574" i="1"/>
  <c r="K1574" i="1"/>
  <c r="L1574" i="1"/>
  <c r="D1552" i="1"/>
  <c r="E1552" i="1"/>
  <c r="F1552" i="1"/>
  <c r="G1552" i="1"/>
  <c r="H1552" i="1"/>
  <c r="I1552" i="1"/>
  <c r="J1552" i="1"/>
  <c r="K1552" i="1"/>
  <c r="L1552" i="1"/>
  <c r="D1553" i="1"/>
  <c r="E1553" i="1"/>
  <c r="F1553" i="1"/>
  <c r="G1553" i="1"/>
  <c r="H1553" i="1"/>
  <c r="I1553" i="1"/>
  <c r="J1553" i="1"/>
  <c r="K1553" i="1"/>
  <c r="L1553" i="1"/>
  <c r="D1554" i="1"/>
  <c r="E1554" i="1"/>
  <c r="F1554" i="1"/>
  <c r="G1554" i="1"/>
  <c r="H1554" i="1"/>
  <c r="I1554" i="1"/>
  <c r="J1554" i="1"/>
  <c r="K1554" i="1"/>
  <c r="L1554" i="1"/>
  <c r="D1532" i="1"/>
  <c r="E1532" i="1"/>
  <c r="F1532" i="1"/>
  <c r="G1532" i="1"/>
  <c r="H1532" i="1"/>
  <c r="I1532" i="1"/>
  <c r="J1532" i="1"/>
  <c r="K1532" i="1"/>
  <c r="L1532" i="1"/>
  <c r="D1533" i="1"/>
  <c r="E1533" i="1"/>
  <c r="F1533" i="1"/>
  <c r="G1533" i="1"/>
  <c r="H1533" i="1"/>
  <c r="I1533" i="1"/>
  <c r="J1533" i="1"/>
  <c r="K1533" i="1"/>
  <c r="L1533" i="1"/>
  <c r="D1534" i="1"/>
  <c r="E1534" i="1"/>
  <c r="F1534" i="1"/>
  <c r="G1534" i="1"/>
  <c r="H1534" i="1"/>
  <c r="I1534" i="1"/>
  <c r="J1534" i="1"/>
  <c r="K1534" i="1"/>
  <c r="L1534" i="1"/>
  <c r="D1512" i="1"/>
  <c r="E1512" i="1"/>
  <c r="F1512" i="1"/>
  <c r="G1512" i="1"/>
  <c r="H1512" i="1"/>
  <c r="I1512" i="1"/>
  <c r="J1512" i="1"/>
  <c r="K1512" i="1"/>
  <c r="L1512" i="1"/>
  <c r="D1513" i="1"/>
  <c r="E1513" i="1"/>
  <c r="F1513" i="1"/>
  <c r="G1513" i="1"/>
  <c r="H1513" i="1"/>
  <c r="I1513" i="1"/>
  <c r="J1513" i="1"/>
  <c r="K1513" i="1"/>
  <c r="L1513" i="1"/>
  <c r="D1514" i="1"/>
  <c r="E1514" i="1"/>
  <c r="F1514" i="1"/>
  <c r="G1514" i="1"/>
  <c r="H1514" i="1"/>
  <c r="I1514" i="1"/>
  <c r="J1514" i="1"/>
  <c r="K1514" i="1"/>
  <c r="L1514" i="1"/>
  <c r="D1492" i="1"/>
  <c r="E1492" i="1"/>
  <c r="F1492" i="1"/>
  <c r="G1492" i="1"/>
  <c r="H1492" i="1"/>
  <c r="I1492" i="1"/>
  <c r="J1492" i="1"/>
  <c r="K1492" i="1"/>
  <c r="L1492" i="1"/>
  <c r="D1493" i="1"/>
  <c r="E1493" i="1"/>
  <c r="F1493" i="1"/>
  <c r="G1493" i="1"/>
  <c r="H1493" i="1"/>
  <c r="I1493" i="1"/>
  <c r="J1493" i="1"/>
  <c r="K1493" i="1"/>
  <c r="L1493" i="1"/>
  <c r="D1494" i="1"/>
  <c r="E1494" i="1"/>
  <c r="F1494" i="1"/>
  <c r="G1494" i="1"/>
  <c r="H1494" i="1"/>
  <c r="I1494" i="1"/>
  <c r="J1494" i="1"/>
  <c r="K1494" i="1"/>
  <c r="L1494" i="1"/>
  <c r="D1472" i="1"/>
  <c r="E1472" i="1"/>
  <c r="F1472" i="1"/>
  <c r="G1472" i="1"/>
  <c r="H1472" i="1"/>
  <c r="I1472" i="1"/>
  <c r="J1472" i="1"/>
  <c r="K1472" i="1"/>
  <c r="L1472" i="1"/>
  <c r="D1473" i="1"/>
  <c r="E1473" i="1"/>
  <c r="F1473" i="1"/>
  <c r="G1473" i="1"/>
  <c r="H1473" i="1"/>
  <c r="I1473" i="1"/>
  <c r="J1473" i="1"/>
  <c r="K1473" i="1"/>
  <c r="L1473" i="1"/>
  <c r="D1474" i="1"/>
  <c r="E1474" i="1"/>
  <c r="F1474" i="1"/>
  <c r="G1474" i="1"/>
  <c r="H1474" i="1"/>
  <c r="I1474" i="1"/>
  <c r="J1474" i="1"/>
  <c r="K1474" i="1"/>
  <c r="L1474" i="1"/>
  <c r="D1452" i="1"/>
  <c r="E1452" i="1"/>
  <c r="F1452" i="1"/>
  <c r="G1452" i="1"/>
  <c r="H1452" i="1"/>
  <c r="I1452" i="1"/>
  <c r="J1452" i="1"/>
  <c r="K1452" i="1"/>
  <c r="L1452" i="1"/>
  <c r="D1453" i="1"/>
  <c r="E1453" i="1"/>
  <c r="F1453" i="1"/>
  <c r="G1453" i="1"/>
  <c r="H1453" i="1"/>
  <c r="I1453" i="1"/>
  <c r="J1453" i="1"/>
  <c r="K1453" i="1"/>
  <c r="L1453" i="1"/>
  <c r="D1454" i="1"/>
  <c r="E1454" i="1"/>
  <c r="F1454" i="1"/>
  <c r="G1454" i="1"/>
  <c r="H1454" i="1"/>
  <c r="I1454" i="1"/>
  <c r="J1454" i="1"/>
  <c r="K1454" i="1"/>
  <c r="L1454" i="1"/>
  <c r="D1432" i="1"/>
  <c r="E1432" i="1"/>
  <c r="F1432" i="1"/>
  <c r="G1432" i="1"/>
  <c r="H1432" i="1"/>
  <c r="I1432" i="1"/>
  <c r="J1432" i="1"/>
  <c r="K1432" i="1"/>
  <c r="L1432" i="1"/>
  <c r="D1433" i="1"/>
  <c r="E1433" i="1"/>
  <c r="F1433" i="1"/>
  <c r="G1433" i="1"/>
  <c r="H1433" i="1"/>
  <c r="I1433" i="1"/>
  <c r="J1433" i="1"/>
  <c r="K1433" i="1"/>
  <c r="L1433" i="1"/>
  <c r="D1434" i="1"/>
  <c r="E1434" i="1"/>
  <c r="F1434" i="1"/>
  <c r="G1434" i="1"/>
  <c r="H1434" i="1"/>
  <c r="I1434" i="1"/>
  <c r="J1434" i="1"/>
  <c r="K1434" i="1"/>
  <c r="L1434" i="1"/>
  <c r="D1412" i="1"/>
  <c r="E1412" i="1"/>
  <c r="F1412" i="1"/>
  <c r="G1412" i="1"/>
  <c r="H1412" i="1"/>
  <c r="I1412" i="1"/>
  <c r="J1412" i="1"/>
  <c r="K1412" i="1"/>
  <c r="L1412" i="1"/>
  <c r="D1413" i="1"/>
  <c r="E1413" i="1"/>
  <c r="F1413" i="1"/>
  <c r="G1413" i="1"/>
  <c r="H1413" i="1"/>
  <c r="I1413" i="1"/>
  <c r="J1413" i="1"/>
  <c r="K1413" i="1"/>
  <c r="L1413" i="1"/>
  <c r="D1414" i="1"/>
  <c r="E1414" i="1"/>
  <c r="F1414" i="1"/>
  <c r="G1414" i="1"/>
  <c r="H1414" i="1"/>
  <c r="I1414" i="1"/>
  <c r="J1414" i="1"/>
  <c r="K1414" i="1"/>
  <c r="L1414" i="1"/>
  <c r="D1392" i="1"/>
  <c r="E1392" i="1"/>
  <c r="F1392" i="1"/>
  <c r="G1392" i="1"/>
  <c r="H1392" i="1"/>
  <c r="I1392" i="1"/>
  <c r="J1392" i="1"/>
  <c r="K1392" i="1"/>
  <c r="L1392" i="1"/>
  <c r="D1393" i="1"/>
  <c r="E1393" i="1"/>
  <c r="F1393" i="1"/>
  <c r="G1393" i="1"/>
  <c r="H1393" i="1"/>
  <c r="I1393" i="1"/>
  <c r="J1393" i="1"/>
  <c r="K1393" i="1"/>
  <c r="L1393" i="1"/>
  <c r="D1394" i="1"/>
  <c r="E1394" i="1"/>
  <c r="F1394" i="1"/>
  <c r="G1394" i="1"/>
  <c r="H1394" i="1"/>
  <c r="I1394" i="1"/>
  <c r="J1394" i="1"/>
  <c r="K1394" i="1"/>
  <c r="L1394" i="1"/>
  <c r="D1372" i="1"/>
  <c r="E1372" i="1"/>
  <c r="F1372" i="1"/>
  <c r="G1372" i="1"/>
  <c r="H1372" i="1"/>
  <c r="I1372" i="1"/>
  <c r="J1372" i="1"/>
  <c r="K1372" i="1"/>
  <c r="L1372" i="1"/>
  <c r="D1373" i="1"/>
  <c r="E1373" i="1"/>
  <c r="F1373" i="1"/>
  <c r="G1373" i="1"/>
  <c r="H1373" i="1"/>
  <c r="I1373" i="1"/>
  <c r="J1373" i="1"/>
  <c r="K1373" i="1"/>
  <c r="L1373" i="1"/>
  <c r="D1374" i="1"/>
  <c r="E1374" i="1"/>
  <c r="F1374" i="1"/>
  <c r="G1374" i="1"/>
  <c r="H1374" i="1"/>
  <c r="I1374" i="1"/>
  <c r="J1374" i="1"/>
  <c r="K1374" i="1"/>
  <c r="L1374" i="1"/>
  <c r="D1352" i="1"/>
  <c r="E1352" i="1"/>
  <c r="F1352" i="1"/>
  <c r="G1352" i="1"/>
  <c r="H1352" i="1"/>
  <c r="I1352" i="1"/>
  <c r="J1352" i="1"/>
  <c r="K1352" i="1"/>
  <c r="L1352" i="1"/>
  <c r="D1353" i="1"/>
  <c r="E1353" i="1"/>
  <c r="F1353" i="1"/>
  <c r="G1353" i="1"/>
  <c r="H1353" i="1"/>
  <c r="I1353" i="1"/>
  <c r="J1353" i="1"/>
  <c r="K1353" i="1"/>
  <c r="L1353" i="1"/>
  <c r="D1354" i="1"/>
  <c r="E1354" i="1"/>
  <c r="F1354" i="1"/>
  <c r="G1354" i="1"/>
  <c r="H1354" i="1"/>
  <c r="I1354" i="1"/>
  <c r="J1354" i="1"/>
  <c r="K1354" i="1"/>
  <c r="L1354" i="1"/>
  <c r="D1332" i="1"/>
  <c r="E1332" i="1"/>
  <c r="F1332" i="1"/>
  <c r="G1332" i="1"/>
  <c r="H1332" i="1"/>
  <c r="I1332" i="1"/>
  <c r="J1332" i="1"/>
  <c r="K1332" i="1"/>
  <c r="L1332" i="1"/>
  <c r="D1333" i="1"/>
  <c r="E1333" i="1"/>
  <c r="F1333" i="1"/>
  <c r="G1333" i="1"/>
  <c r="H1333" i="1"/>
  <c r="I1333" i="1"/>
  <c r="J1333" i="1"/>
  <c r="K1333" i="1"/>
  <c r="L1333" i="1"/>
  <c r="D1334" i="1"/>
  <c r="E1334" i="1"/>
  <c r="F1334" i="1"/>
  <c r="G1334" i="1"/>
  <c r="H1334" i="1"/>
  <c r="I1334" i="1"/>
  <c r="J1334" i="1"/>
  <c r="K1334" i="1"/>
  <c r="L1334" i="1"/>
  <c r="D1312" i="1"/>
  <c r="E1312" i="1"/>
  <c r="F1312" i="1"/>
  <c r="G1312" i="1"/>
  <c r="H1312" i="1"/>
  <c r="I1312" i="1"/>
  <c r="J1312" i="1"/>
  <c r="K1312" i="1"/>
  <c r="L1312" i="1"/>
  <c r="D1313" i="1"/>
  <c r="E1313" i="1"/>
  <c r="F1313" i="1"/>
  <c r="G1313" i="1"/>
  <c r="H1313" i="1"/>
  <c r="I1313" i="1"/>
  <c r="J1313" i="1"/>
  <c r="K1313" i="1"/>
  <c r="L1313" i="1"/>
  <c r="D1314" i="1"/>
  <c r="E1314" i="1"/>
  <c r="F1314" i="1"/>
  <c r="G1314" i="1"/>
  <c r="H1314" i="1"/>
  <c r="I1314" i="1"/>
  <c r="J1314" i="1"/>
  <c r="K1314" i="1"/>
  <c r="L1314" i="1"/>
  <c r="D1292" i="1"/>
  <c r="E1292" i="1"/>
  <c r="F1292" i="1"/>
  <c r="G1292" i="1"/>
  <c r="H1292" i="1"/>
  <c r="I1292" i="1"/>
  <c r="J1292" i="1"/>
  <c r="K1292" i="1"/>
  <c r="L1292" i="1"/>
  <c r="D1293" i="1"/>
  <c r="E1293" i="1"/>
  <c r="F1293" i="1"/>
  <c r="G1293" i="1"/>
  <c r="H1293" i="1"/>
  <c r="I1293" i="1"/>
  <c r="J1293" i="1"/>
  <c r="K1293" i="1"/>
  <c r="L1293" i="1"/>
  <c r="D1294" i="1"/>
  <c r="E1294" i="1"/>
  <c r="F1294" i="1"/>
  <c r="G1294" i="1"/>
  <c r="H1294" i="1"/>
  <c r="I1294" i="1"/>
  <c r="J1294" i="1"/>
  <c r="K1294" i="1"/>
  <c r="L1294" i="1"/>
  <c r="D1272" i="1"/>
  <c r="E1272" i="1"/>
  <c r="F1272" i="1"/>
  <c r="G1272" i="1"/>
  <c r="H1272" i="1"/>
  <c r="I1272" i="1"/>
  <c r="J1272" i="1"/>
  <c r="K1272" i="1"/>
  <c r="L1272" i="1"/>
  <c r="D1273" i="1"/>
  <c r="E1273" i="1"/>
  <c r="F1273" i="1"/>
  <c r="G1273" i="1"/>
  <c r="H1273" i="1"/>
  <c r="I1273" i="1"/>
  <c r="J1273" i="1"/>
  <c r="K1273" i="1"/>
  <c r="L1273" i="1"/>
  <c r="D1274" i="1"/>
  <c r="E1274" i="1"/>
  <c r="F1274" i="1"/>
  <c r="G1274" i="1"/>
  <c r="H1274" i="1"/>
  <c r="I1274" i="1"/>
  <c r="J1274" i="1"/>
  <c r="K1274" i="1"/>
  <c r="L1274" i="1"/>
  <c r="D1252" i="1"/>
  <c r="E1252" i="1"/>
  <c r="F1252" i="1"/>
  <c r="G1252" i="1"/>
  <c r="H1252" i="1"/>
  <c r="I1252" i="1"/>
  <c r="J1252" i="1"/>
  <c r="K1252" i="1"/>
  <c r="L1252" i="1"/>
  <c r="D1253" i="1"/>
  <c r="E1253" i="1"/>
  <c r="F1253" i="1"/>
  <c r="G1253" i="1"/>
  <c r="H1253" i="1"/>
  <c r="I1253" i="1"/>
  <c r="J1253" i="1"/>
  <c r="K1253" i="1"/>
  <c r="L1253" i="1"/>
  <c r="D1254" i="1"/>
  <c r="E1254" i="1"/>
  <c r="F1254" i="1"/>
  <c r="G1254" i="1"/>
  <c r="H1254" i="1"/>
  <c r="I1254" i="1"/>
  <c r="J1254" i="1"/>
  <c r="K1254" i="1"/>
  <c r="L1254" i="1"/>
  <c r="D1232" i="1"/>
  <c r="E1232" i="1"/>
  <c r="F1232" i="1"/>
  <c r="G1232" i="1"/>
  <c r="H1232" i="1"/>
  <c r="I1232" i="1"/>
  <c r="J1232" i="1"/>
  <c r="K1232" i="1"/>
  <c r="L1232" i="1"/>
  <c r="D1233" i="1"/>
  <c r="E1233" i="1"/>
  <c r="F1233" i="1"/>
  <c r="G1233" i="1"/>
  <c r="H1233" i="1"/>
  <c r="I1233" i="1"/>
  <c r="J1233" i="1"/>
  <c r="K1233" i="1"/>
  <c r="L1233" i="1"/>
  <c r="D1234" i="1"/>
  <c r="E1234" i="1"/>
  <c r="F1234" i="1"/>
  <c r="G1234" i="1"/>
  <c r="H1234" i="1"/>
  <c r="I1234" i="1"/>
  <c r="J1234" i="1"/>
  <c r="K1234" i="1"/>
  <c r="L1234" i="1"/>
  <c r="D1212" i="1"/>
  <c r="E1212" i="1"/>
  <c r="F1212" i="1"/>
  <c r="G1212" i="1"/>
  <c r="H1212" i="1"/>
  <c r="I1212" i="1"/>
  <c r="J1212" i="1"/>
  <c r="K1212" i="1"/>
  <c r="L1212" i="1"/>
  <c r="D1213" i="1"/>
  <c r="E1213" i="1"/>
  <c r="F1213" i="1"/>
  <c r="G1213" i="1"/>
  <c r="H1213" i="1"/>
  <c r="I1213" i="1"/>
  <c r="J1213" i="1"/>
  <c r="K1213" i="1"/>
  <c r="L1213" i="1"/>
  <c r="D1214" i="1"/>
  <c r="E1214" i="1"/>
  <c r="F1214" i="1"/>
  <c r="G1214" i="1"/>
  <c r="H1214" i="1"/>
  <c r="I1214" i="1"/>
  <c r="J1214" i="1"/>
  <c r="K1214" i="1"/>
  <c r="L1214" i="1"/>
  <c r="D1192" i="1"/>
  <c r="E1192" i="1"/>
  <c r="F1192" i="1"/>
  <c r="G1192" i="1"/>
  <c r="H1192" i="1"/>
  <c r="I1192" i="1"/>
  <c r="J1192" i="1"/>
  <c r="K1192" i="1"/>
  <c r="L1192" i="1"/>
  <c r="D1193" i="1"/>
  <c r="E1193" i="1"/>
  <c r="F1193" i="1"/>
  <c r="G1193" i="1"/>
  <c r="H1193" i="1"/>
  <c r="I1193" i="1"/>
  <c r="J1193" i="1"/>
  <c r="K1193" i="1"/>
  <c r="L1193" i="1"/>
  <c r="D1194" i="1"/>
  <c r="E1194" i="1"/>
  <c r="F1194" i="1"/>
  <c r="G1194" i="1"/>
  <c r="H1194" i="1"/>
  <c r="I1194" i="1"/>
  <c r="J1194" i="1"/>
  <c r="K1194" i="1"/>
  <c r="L1194" i="1"/>
  <c r="D1172" i="1"/>
  <c r="E1172" i="1"/>
  <c r="F1172" i="1"/>
  <c r="G1172" i="1"/>
  <c r="H1172" i="1"/>
  <c r="I1172" i="1"/>
  <c r="J1172" i="1"/>
  <c r="K1172" i="1"/>
  <c r="L1172" i="1"/>
  <c r="D1173" i="1"/>
  <c r="E1173" i="1"/>
  <c r="F1173" i="1"/>
  <c r="G1173" i="1"/>
  <c r="H1173" i="1"/>
  <c r="I1173" i="1"/>
  <c r="J1173" i="1"/>
  <c r="K1173" i="1"/>
  <c r="L1173" i="1"/>
  <c r="D1174" i="1"/>
  <c r="E1174" i="1"/>
  <c r="F1174" i="1"/>
  <c r="G1174" i="1"/>
  <c r="H1174" i="1"/>
  <c r="I1174" i="1"/>
  <c r="J1174" i="1"/>
  <c r="K1174" i="1"/>
  <c r="L1174" i="1"/>
  <c r="D1152" i="1"/>
  <c r="E1152" i="1"/>
  <c r="F1152" i="1"/>
  <c r="G1152" i="1"/>
  <c r="H1152" i="1"/>
  <c r="I1152" i="1"/>
  <c r="J1152" i="1"/>
  <c r="K1152" i="1"/>
  <c r="L1152" i="1"/>
  <c r="D1153" i="1"/>
  <c r="E1153" i="1"/>
  <c r="F1153" i="1"/>
  <c r="G1153" i="1"/>
  <c r="H1153" i="1"/>
  <c r="I1153" i="1"/>
  <c r="J1153" i="1"/>
  <c r="K1153" i="1"/>
  <c r="L1153" i="1"/>
  <c r="D1154" i="1"/>
  <c r="E1154" i="1"/>
  <c r="F1154" i="1"/>
  <c r="G1154" i="1"/>
  <c r="H1154" i="1"/>
  <c r="I1154" i="1"/>
  <c r="J1154" i="1"/>
  <c r="K1154" i="1"/>
  <c r="L1154" i="1"/>
  <c r="D1132" i="1"/>
  <c r="E1132" i="1"/>
  <c r="F1132" i="1"/>
  <c r="G1132" i="1"/>
  <c r="H1132" i="1"/>
  <c r="I1132" i="1"/>
  <c r="J1132" i="1"/>
  <c r="K1132" i="1"/>
  <c r="L1132" i="1"/>
  <c r="D1133" i="1"/>
  <c r="E1133" i="1"/>
  <c r="F1133" i="1"/>
  <c r="G1133" i="1"/>
  <c r="H1133" i="1"/>
  <c r="I1133" i="1"/>
  <c r="J1133" i="1"/>
  <c r="K1133" i="1"/>
  <c r="L1133" i="1"/>
  <c r="D1134" i="1"/>
  <c r="E1134" i="1"/>
  <c r="F1134" i="1"/>
  <c r="G1134" i="1"/>
  <c r="H1134" i="1"/>
  <c r="I1134" i="1"/>
  <c r="J1134" i="1"/>
  <c r="K1134" i="1"/>
  <c r="L1134" i="1"/>
  <c r="D1112" i="1"/>
  <c r="E1112" i="1"/>
  <c r="F1112" i="1"/>
  <c r="G1112" i="1"/>
  <c r="H1112" i="1"/>
  <c r="I1112" i="1"/>
  <c r="J1112" i="1"/>
  <c r="K1112" i="1"/>
  <c r="L1112" i="1"/>
  <c r="D1113" i="1"/>
  <c r="E1113" i="1"/>
  <c r="F1113" i="1"/>
  <c r="G1113" i="1"/>
  <c r="H1113" i="1"/>
  <c r="I1113" i="1"/>
  <c r="J1113" i="1"/>
  <c r="K1113" i="1"/>
  <c r="L1113" i="1"/>
  <c r="D1114" i="1"/>
  <c r="E1114" i="1"/>
  <c r="F1114" i="1"/>
  <c r="G1114" i="1"/>
  <c r="H1114" i="1"/>
  <c r="I1114" i="1"/>
  <c r="J1114" i="1"/>
  <c r="K1114" i="1"/>
  <c r="L1114" i="1"/>
  <c r="D1092" i="1"/>
  <c r="E1092" i="1"/>
  <c r="F1092" i="1"/>
  <c r="G1092" i="1"/>
  <c r="H1092" i="1"/>
  <c r="I1092" i="1"/>
  <c r="J1092" i="1"/>
  <c r="K1092" i="1"/>
  <c r="L1092" i="1"/>
  <c r="D1093" i="1"/>
  <c r="E1093" i="1"/>
  <c r="F1093" i="1"/>
  <c r="G1093" i="1"/>
  <c r="H1093" i="1"/>
  <c r="I1093" i="1"/>
  <c r="J1093" i="1"/>
  <c r="K1093" i="1"/>
  <c r="L1093" i="1"/>
  <c r="D1094" i="1"/>
  <c r="E1094" i="1"/>
  <c r="F1094" i="1"/>
  <c r="G1094" i="1"/>
  <c r="H1094" i="1"/>
  <c r="I1094" i="1"/>
  <c r="J1094" i="1"/>
  <c r="K1094" i="1"/>
  <c r="L1094" i="1"/>
  <c r="D1072" i="1"/>
  <c r="E1072" i="1"/>
  <c r="F1072" i="1"/>
  <c r="G1072" i="1"/>
  <c r="H1072" i="1"/>
  <c r="I1072" i="1"/>
  <c r="J1072" i="1"/>
  <c r="K1072" i="1"/>
  <c r="L1072" i="1"/>
  <c r="D1073" i="1"/>
  <c r="E1073" i="1"/>
  <c r="F1073" i="1"/>
  <c r="G1073" i="1"/>
  <c r="H1073" i="1"/>
  <c r="I1073" i="1"/>
  <c r="J1073" i="1"/>
  <c r="K1073" i="1"/>
  <c r="L1073" i="1"/>
  <c r="D1074" i="1"/>
  <c r="E1074" i="1"/>
  <c r="F1074" i="1"/>
  <c r="G1074" i="1"/>
  <c r="H1074" i="1"/>
  <c r="I1074" i="1"/>
  <c r="J1074" i="1"/>
  <c r="K1074" i="1"/>
  <c r="L1074" i="1"/>
  <c r="D1052" i="1"/>
  <c r="E1052" i="1"/>
  <c r="F1052" i="1"/>
  <c r="G1052" i="1"/>
  <c r="H1052" i="1"/>
  <c r="I1052" i="1"/>
  <c r="J1052" i="1"/>
  <c r="K1052" i="1"/>
  <c r="L1052" i="1"/>
  <c r="D1053" i="1"/>
  <c r="E1053" i="1"/>
  <c r="F1053" i="1"/>
  <c r="G1053" i="1"/>
  <c r="H1053" i="1"/>
  <c r="I1053" i="1"/>
  <c r="J1053" i="1"/>
  <c r="K1053" i="1"/>
  <c r="L1053" i="1"/>
  <c r="D1054" i="1"/>
  <c r="E1054" i="1"/>
  <c r="F1054" i="1"/>
  <c r="G1054" i="1"/>
  <c r="H1054" i="1"/>
  <c r="I1054" i="1"/>
  <c r="J1054" i="1"/>
  <c r="K1054" i="1"/>
  <c r="L1054" i="1"/>
  <c r="D1032" i="1"/>
  <c r="E1032" i="1"/>
  <c r="F1032" i="1"/>
  <c r="G1032" i="1"/>
  <c r="H1032" i="1"/>
  <c r="I1032" i="1"/>
  <c r="J1032" i="1"/>
  <c r="K1032" i="1"/>
  <c r="L1032" i="1"/>
  <c r="D1033" i="1"/>
  <c r="E1033" i="1"/>
  <c r="F1033" i="1"/>
  <c r="G1033" i="1"/>
  <c r="H1033" i="1"/>
  <c r="I1033" i="1"/>
  <c r="J1033" i="1"/>
  <c r="K1033" i="1"/>
  <c r="L1033" i="1"/>
  <c r="D1034" i="1"/>
  <c r="E1034" i="1"/>
  <c r="F1034" i="1"/>
  <c r="G1034" i="1"/>
  <c r="H1034" i="1"/>
  <c r="I1034" i="1"/>
  <c r="J1034" i="1"/>
  <c r="K1034" i="1"/>
  <c r="L1034" i="1"/>
  <c r="D1012" i="1"/>
  <c r="E1012" i="1"/>
  <c r="F1012" i="1"/>
  <c r="G1012" i="1"/>
  <c r="H1012" i="1"/>
  <c r="I1012" i="1"/>
  <c r="J1012" i="1"/>
  <c r="K1012" i="1"/>
  <c r="L1012" i="1"/>
  <c r="D1013" i="1"/>
  <c r="E1013" i="1"/>
  <c r="F1013" i="1"/>
  <c r="G1013" i="1"/>
  <c r="H1013" i="1"/>
  <c r="I1013" i="1"/>
  <c r="J1013" i="1"/>
  <c r="K1013" i="1"/>
  <c r="L1013" i="1"/>
  <c r="D1014" i="1"/>
  <c r="E1014" i="1"/>
  <c r="F1014" i="1"/>
  <c r="G1014" i="1"/>
  <c r="H1014" i="1"/>
  <c r="I1014" i="1"/>
  <c r="J1014" i="1"/>
  <c r="K1014" i="1"/>
  <c r="L1014" i="1"/>
  <c r="D992" i="1"/>
  <c r="E992" i="1"/>
  <c r="F992" i="1"/>
  <c r="G992" i="1"/>
  <c r="H992" i="1"/>
  <c r="I992" i="1"/>
  <c r="J992" i="1"/>
  <c r="K992" i="1"/>
  <c r="L992" i="1"/>
  <c r="D993" i="1"/>
  <c r="E993" i="1"/>
  <c r="F993" i="1"/>
  <c r="G993" i="1"/>
  <c r="H993" i="1"/>
  <c r="I993" i="1"/>
  <c r="J993" i="1"/>
  <c r="K993" i="1"/>
  <c r="L993" i="1"/>
  <c r="D994" i="1"/>
  <c r="E994" i="1"/>
  <c r="F994" i="1"/>
  <c r="G994" i="1"/>
  <c r="H994" i="1"/>
  <c r="I994" i="1"/>
  <c r="J994" i="1"/>
  <c r="K994" i="1"/>
  <c r="L994" i="1"/>
  <c r="D972" i="1"/>
  <c r="E972" i="1"/>
  <c r="F972" i="1"/>
  <c r="G972" i="1"/>
  <c r="H972" i="1"/>
  <c r="I972" i="1"/>
  <c r="J972" i="1"/>
  <c r="K972" i="1"/>
  <c r="L972" i="1"/>
  <c r="D973" i="1"/>
  <c r="E973" i="1"/>
  <c r="F973" i="1"/>
  <c r="G973" i="1"/>
  <c r="H973" i="1"/>
  <c r="I973" i="1"/>
  <c r="J973" i="1"/>
  <c r="K973" i="1"/>
  <c r="L973" i="1"/>
  <c r="D974" i="1"/>
  <c r="E974" i="1"/>
  <c r="F974" i="1"/>
  <c r="G974" i="1"/>
  <c r="H974" i="1"/>
  <c r="I974" i="1"/>
  <c r="J974" i="1"/>
  <c r="K974" i="1"/>
  <c r="L974" i="1"/>
  <c r="D952" i="1"/>
  <c r="E952" i="1"/>
  <c r="F952" i="1"/>
  <c r="G952" i="1"/>
  <c r="H952" i="1"/>
  <c r="I952" i="1"/>
  <c r="J952" i="1"/>
  <c r="K952" i="1"/>
  <c r="L952" i="1"/>
  <c r="D953" i="1"/>
  <c r="E953" i="1"/>
  <c r="F953" i="1"/>
  <c r="G953" i="1"/>
  <c r="H953" i="1"/>
  <c r="I953" i="1"/>
  <c r="J953" i="1"/>
  <c r="K953" i="1"/>
  <c r="L953" i="1"/>
  <c r="D954" i="1"/>
  <c r="E954" i="1"/>
  <c r="F954" i="1"/>
  <c r="G954" i="1"/>
  <c r="H954" i="1"/>
  <c r="I954" i="1"/>
  <c r="J954" i="1"/>
  <c r="K954" i="1"/>
  <c r="L954" i="1"/>
  <c r="D932" i="1"/>
  <c r="E932" i="1"/>
  <c r="F932" i="1"/>
  <c r="G932" i="1"/>
  <c r="H932" i="1"/>
  <c r="I932" i="1"/>
  <c r="J932" i="1"/>
  <c r="K932" i="1"/>
  <c r="L932" i="1"/>
  <c r="D933" i="1"/>
  <c r="E933" i="1"/>
  <c r="F933" i="1"/>
  <c r="G933" i="1"/>
  <c r="H933" i="1"/>
  <c r="I933" i="1"/>
  <c r="J933" i="1"/>
  <c r="K933" i="1"/>
  <c r="L933" i="1"/>
  <c r="D934" i="1"/>
  <c r="E934" i="1"/>
  <c r="F934" i="1"/>
  <c r="G934" i="1"/>
  <c r="H934" i="1"/>
  <c r="I934" i="1"/>
  <c r="J934" i="1"/>
  <c r="K934" i="1"/>
  <c r="L934" i="1"/>
  <c r="D912" i="1"/>
  <c r="E912" i="1"/>
  <c r="F912" i="1"/>
  <c r="G912" i="1"/>
  <c r="H912" i="1"/>
  <c r="I912" i="1"/>
  <c r="J912" i="1"/>
  <c r="K912" i="1"/>
  <c r="L912" i="1"/>
  <c r="D913" i="1"/>
  <c r="E913" i="1"/>
  <c r="F913" i="1"/>
  <c r="G913" i="1"/>
  <c r="H913" i="1"/>
  <c r="I913" i="1"/>
  <c r="J913" i="1"/>
  <c r="K913" i="1"/>
  <c r="L913" i="1"/>
  <c r="D914" i="1"/>
  <c r="E914" i="1"/>
  <c r="F914" i="1"/>
  <c r="G914" i="1"/>
  <c r="H914" i="1"/>
  <c r="I914" i="1"/>
  <c r="J914" i="1"/>
  <c r="K914" i="1"/>
  <c r="L914" i="1"/>
  <c r="D892" i="1"/>
  <c r="E892" i="1"/>
  <c r="F892" i="1"/>
  <c r="G892" i="1"/>
  <c r="H892" i="1"/>
  <c r="I892" i="1"/>
  <c r="J892" i="1"/>
  <c r="K892" i="1"/>
  <c r="L892" i="1"/>
  <c r="D893" i="1"/>
  <c r="E893" i="1"/>
  <c r="F893" i="1"/>
  <c r="G893" i="1"/>
  <c r="H893" i="1"/>
  <c r="I893" i="1"/>
  <c r="J893" i="1"/>
  <c r="K893" i="1"/>
  <c r="L893" i="1"/>
  <c r="D894" i="1"/>
  <c r="E894" i="1"/>
  <c r="F894" i="1"/>
  <c r="G894" i="1"/>
  <c r="H894" i="1"/>
  <c r="I894" i="1"/>
  <c r="J894" i="1"/>
  <c r="K894" i="1"/>
  <c r="L894" i="1"/>
  <c r="D872" i="1"/>
  <c r="E872" i="1"/>
  <c r="F872" i="1"/>
  <c r="G872" i="1"/>
  <c r="H872" i="1"/>
  <c r="I872" i="1"/>
  <c r="J872" i="1"/>
  <c r="K872" i="1"/>
  <c r="L872" i="1"/>
  <c r="D873" i="1"/>
  <c r="E873" i="1"/>
  <c r="F873" i="1"/>
  <c r="G873" i="1"/>
  <c r="H873" i="1"/>
  <c r="I873" i="1"/>
  <c r="J873" i="1"/>
  <c r="K873" i="1"/>
  <c r="L873" i="1"/>
  <c r="D874" i="1"/>
  <c r="E874" i="1"/>
  <c r="F874" i="1"/>
  <c r="G874" i="1"/>
  <c r="H874" i="1"/>
  <c r="I874" i="1"/>
  <c r="J874" i="1"/>
  <c r="K874" i="1"/>
  <c r="L874" i="1"/>
  <c r="D852" i="1"/>
  <c r="E852" i="1"/>
  <c r="F852" i="1"/>
  <c r="G852" i="1"/>
  <c r="H852" i="1"/>
  <c r="I852" i="1"/>
  <c r="J852" i="1"/>
  <c r="K852" i="1"/>
  <c r="L852" i="1"/>
  <c r="D853" i="1"/>
  <c r="E853" i="1"/>
  <c r="F853" i="1"/>
  <c r="G853" i="1"/>
  <c r="H853" i="1"/>
  <c r="I853" i="1"/>
  <c r="J853" i="1"/>
  <c r="K853" i="1"/>
  <c r="L853" i="1"/>
  <c r="D854" i="1"/>
  <c r="E854" i="1"/>
  <c r="F854" i="1"/>
  <c r="G854" i="1"/>
  <c r="H854" i="1"/>
  <c r="I854" i="1"/>
  <c r="J854" i="1"/>
  <c r="K854" i="1"/>
  <c r="L854" i="1"/>
  <c r="D832" i="1"/>
  <c r="E832" i="1"/>
  <c r="F832" i="1"/>
  <c r="G832" i="1"/>
  <c r="H832" i="1"/>
  <c r="I832" i="1"/>
  <c r="J832" i="1"/>
  <c r="K832" i="1"/>
  <c r="L832" i="1"/>
  <c r="D833" i="1"/>
  <c r="E833" i="1"/>
  <c r="F833" i="1"/>
  <c r="G833" i="1"/>
  <c r="H833" i="1"/>
  <c r="I833" i="1"/>
  <c r="J833" i="1"/>
  <c r="K833" i="1"/>
  <c r="L833" i="1"/>
  <c r="D834" i="1"/>
  <c r="E834" i="1"/>
  <c r="F834" i="1"/>
  <c r="G834" i="1"/>
  <c r="H834" i="1"/>
  <c r="I834" i="1"/>
  <c r="J834" i="1"/>
  <c r="K834" i="1"/>
  <c r="L834" i="1"/>
  <c r="D812" i="1"/>
  <c r="E812" i="1"/>
  <c r="F812" i="1"/>
  <c r="G812" i="1"/>
  <c r="H812" i="1"/>
  <c r="I812" i="1"/>
  <c r="J812" i="1"/>
  <c r="K812" i="1"/>
  <c r="L812" i="1"/>
  <c r="D813" i="1"/>
  <c r="E813" i="1"/>
  <c r="F813" i="1"/>
  <c r="G813" i="1"/>
  <c r="H813" i="1"/>
  <c r="I813" i="1"/>
  <c r="J813" i="1"/>
  <c r="K813" i="1"/>
  <c r="L813" i="1"/>
  <c r="D814" i="1"/>
  <c r="E814" i="1"/>
  <c r="F814" i="1"/>
  <c r="G814" i="1"/>
  <c r="H814" i="1"/>
  <c r="I814" i="1"/>
  <c r="J814" i="1"/>
  <c r="K814" i="1"/>
  <c r="L814" i="1"/>
  <c r="D792" i="1"/>
  <c r="E792" i="1"/>
  <c r="F792" i="1"/>
  <c r="G792" i="1"/>
  <c r="H792" i="1"/>
  <c r="I792" i="1"/>
  <c r="J792" i="1"/>
  <c r="K792" i="1"/>
  <c r="L792" i="1"/>
  <c r="D793" i="1"/>
  <c r="E793" i="1"/>
  <c r="F793" i="1"/>
  <c r="G793" i="1"/>
  <c r="H793" i="1"/>
  <c r="I793" i="1"/>
  <c r="J793" i="1"/>
  <c r="K793" i="1"/>
  <c r="L793" i="1"/>
  <c r="D794" i="1"/>
  <c r="E794" i="1"/>
  <c r="F794" i="1"/>
  <c r="G794" i="1"/>
  <c r="H794" i="1"/>
  <c r="I794" i="1"/>
  <c r="J794" i="1"/>
  <c r="K794" i="1"/>
  <c r="L794" i="1"/>
  <c r="D772" i="1"/>
  <c r="E772" i="1"/>
  <c r="F772" i="1"/>
  <c r="G772" i="1"/>
  <c r="H772" i="1"/>
  <c r="I772" i="1"/>
  <c r="J772" i="1"/>
  <c r="K772" i="1"/>
  <c r="L772" i="1"/>
  <c r="D773" i="1"/>
  <c r="E773" i="1"/>
  <c r="F773" i="1"/>
  <c r="G773" i="1"/>
  <c r="H773" i="1"/>
  <c r="I773" i="1"/>
  <c r="J773" i="1"/>
  <c r="K773" i="1"/>
  <c r="L773" i="1"/>
  <c r="D774" i="1"/>
  <c r="E774" i="1"/>
  <c r="F774" i="1"/>
  <c r="G774" i="1"/>
  <c r="H774" i="1"/>
  <c r="I774" i="1"/>
  <c r="J774" i="1"/>
  <c r="K774" i="1"/>
  <c r="L774" i="1"/>
  <c r="D752" i="1"/>
  <c r="E752" i="1"/>
  <c r="F752" i="1"/>
  <c r="G752" i="1"/>
  <c r="H752" i="1"/>
  <c r="I752" i="1"/>
  <c r="J752" i="1"/>
  <c r="K752" i="1"/>
  <c r="L752" i="1"/>
  <c r="D753" i="1"/>
  <c r="E753" i="1"/>
  <c r="F753" i="1"/>
  <c r="G753" i="1"/>
  <c r="H753" i="1"/>
  <c r="I753" i="1"/>
  <c r="J753" i="1"/>
  <c r="K753" i="1"/>
  <c r="L753" i="1"/>
  <c r="D754" i="1"/>
  <c r="E754" i="1"/>
  <c r="F754" i="1"/>
  <c r="G754" i="1"/>
  <c r="H754" i="1"/>
  <c r="I754" i="1"/>
  <c r="J754" i="1"/>
  <c r="K754" i="1"/>
  <c r="L754" i="1"/>
  <c r="D732" i="1"/>
  <c r="E732" i="1"/>
  <c r="F732" i="1"/>
  <c r="G732" i="1"/>
  <c r="H732" i="1"/>
  <c r="I732" i="1"/>
  <c r="J732" i="1"/>
  <c r="K732" i="1"/>
  <c r="L732" i="1"/>
  <c r="D733" i="1"/>
  <c r="E733" i="1"/>
  <c r="F733" i="1"/>
  <c r="G733" i="1"/>
  <c r="H733" i="1"/>
  <c r="I733" i="1"/>
  <c r="J733" i="1"/>
  <c r="K733" i="1"/>
  <c r="L733" i="1"/>
  <c r="D734" i="1"/>
  <c r="E734" i="1"/>
  <c r="F734" i="1"/>
  <c r="G734" i="1"/>
  <c r="H734" i="1"/>
  <c r="I734" i="1"/>
  <c r="J734" i="1"/>
  <c r="K734" i="1"/>
  <c r="L734" i="1"/>
  <c r="D712" i="1"/>
  <c r="E712" i="1"/>
  <c r="F712" i="1"/>
  <c r="G712" i="1"/>
  <c r="H712" i="1"/>
  <c r="I712" i="1"/>
  <c r="J712" i="1"/>
  <c r="K712" i="1"/>
  <c r="L712" i="1"/>
  <c r="D713" i="1"/>
  <c r="E713" i="1"/>
  <c r="F713" i="1"/>
  <c r="G713" i="1"/>
  <c r="H713" i="1"/>
  <c r="I713" i="1"/>
  <c r="J713" i="1"/>
  <c r="K713" i="1"/>
  <c r="L713" i="1"/>
  <c r="D714" i="1"/>
  <c r="E714" i="1"/>
  <c r="F714" i="1"/>
  <c r="G714" i="1"/>
  <c r="H714" i="1"/>
  <c r="I714" i="1"/>
  <c r="J714" i="1"/>
  <c r="K714" i="1"/>
  <c r="L714" i="1"/>
  <c r="D692" i="1"/>
  <c r="E692" i="1"/>
  <c r="F692" i="1"/>
  <c r="G692" i="1"/>
  <c r="H692" i="1"/>
  <c r="I692" i="1"/>
  <c r="J692" i="1"/>
  <c r="K692" i="1"/>
  <c r="L692" i="1"/>
  <c r="D693" i="1"/>
  <c r="E693" i="1"/>
  <c r="F693" i="1"/>
  <c r="G693" i="1"/>
  <c r="H693" i="1"/>
  <c r="I693" i="1"/>
  <c r="J693" i="1"/>
  <c r="K693" i="1"/>
  <c r="L693" i="1"/>
  <c r="D694" i="1"/>
  <c r="E694" i="1"/>
  <c r="F694" i="1"/>
  <c r="G694" i="1"/>
  <c r="H694" i="1"/>
  <c r="I694" i="1"/>
  <c r="J694" i="1"/>
  <c r="K694" i="1"/>
  <c r="L694" i="1"/>
  <c r="D672" i="1"/>
  <c r="E672" i="1"/>
  <c r="F672" i="1"/>
  <c r="G672" i="1"/>
  <c r="H672" i="1"/>
  <c r="I672" i="1"/>
  <c r="J672" i="1"/>
  <c r="K672" i="1"/>
  <c r="L672" i="1"/>
  <c r="D673" i="1"/>
  <c r="E673" i="1"/>
  <c r="F673" i="1"/>
  <c r="G673" i="1"/>
  <c r="H673" i="1"/>
  <c r="I673" i="1"/>
  <c r="J673" i="1"/>
  <c r="K673" i="1"/>
  <c r="L673" i="1"/>
  <c r="D674" i="1"/>
  <c r="E674" i="1"/>
  <c r="F674" i="1"/>
  <c r="G674" i="1"/>
  <c r="H674" i="1"/>
  <c r="I674" i="1"/>
  <c r="J674" i="1"/>
  <c r="K674" i="1"/>
  <c r="L674" i="1"/>
  <c r="D652" i="1"/>
  <c r="E652" i="1"/>
  <c r="F652" i="1"/>
  <c r="G652" i="1"/>
  <c r="H652" i="1"/>
  <c r="I652" i="1"/>
  <c r="J652" i="1"/>
  <c r="K652" i="1"/>
  <c r="L652" i="1"/>
  <c r="D653" i="1"/>
  <c r="E653" i="1"/>
  <c r="F653" i="1"/>
  <c r="G653" i="1"/>
  <c r="H653" i="1"/>
  <c r="I653" i="1"/>
  <c r="J653" i="1"/>
  <c r="K653" i="1"/>
  <c r="L653" i="1"/>
  <c r="D654" i="1"/>
  <c r="E654" i="1"/>
  <c r="F654" i="1"/>
  <c r="G654" i="1"/>
  <c r="H654" i="1"/>
  <c r="I654" i="1"/>
  <c r="J654" i="1"/>
  <c r="K654" i="1"/>
  <c r="L654" i="1"/>
  <c r="D632" i="1"/>
  <c r="E632" i="1"/>
  <c r="F632" i="1"/>
  <c r="G632" i="1"/>
  <c r="H632" i="1"/>
  <c r="I632" i="1"/>
  <c r="J632" i="1"/>
  <c r="K632" i="1"/>
  <c r="L632" i="1"/>
  <c r="D633" i="1"/>
  <c r="E633" i="1"/>
  <c r="F633" i="1"/>
  <c r="G633" i="1"/>
  <c r="H633" i="1"/>
  <c r="I633" i="1"/>
  <c r="J633" i="1"/>
  <c r="K633" i="1"/>
  <c r="L633" i="1"/>
  <c r="D634" i="1"/>
  <c r="E634" i="1"/>
  <c r="F634" i="1"/>
  <c r="G634" i="1"/>
  <c r="H634" i="1"/>
  <c r="I634" i="1"/>
  <c r="J634" i="1"/>
  <c r="K634" i="1"/>
  <c r="L634" i="1"/>
  <c r="D612" i="1"/>
  <c r="E612" i="1"/>
  <c r="F612" i="1"/>
  <c r="G612" i="1"/>
  <c r="H612" i="1"/>
  <c r="I612" i="1"/>
  <c r="J612" i="1"/>
  <c r="K612" i="1"/>
  <c r="L612" i="1"/>
  <c r="D613" i="1"/>
  <c r="E613" i="1"/>
  <c r="F613" i="1"/>
  <c r="G613" i="1"/>
  <c r="H613" i="1"/>
  <c r="I613" i="1"/>
  <c r="J613" i="1"/>
  <c r="K613" i="1"/>
  <c r="L613" i="1"/>
  <c r="D614" i="1"/>
  <c r="E614" i="1"/>
  <c r="F614" i="1"/>
  <c r="G614" i="1"/>
  <c r="H614" i="1"/>
  <c r="I614" i="1"/>
  <c r="J614" i="1"/>
  <c r="K614" i="1"/>
  <c r="L614" i="1"/>
  <c r="D592" i="1"/>
  <c r="E592" i="1"/>
  <c r="F592" i="1"/>
  <c r="G592" i="1"/>
  <c r="H592" i="1"/>
  <c r="I592" i="1"/>
  <c r="J592" i="1"/>
  <c r="K592" i="1"/>
  <c r="L592" i="1"/>
  <c r="D593" i="1"/>
  <c r="E593" i="1"/>
  <c r="F593" i="1"/>
  <c r="G593" i="1"/>
  <c r="H593" i="1"/>
  <c r="I593" i="1"/>
  <c r="J593" i="1"/>
  <c r="K593" i="1"/>
  <c r="L593" i="1"/>
  <c r="D594" i="1"/>
  <c r="E594" i="1"/>
  <c r="F594" i="1"/>
  <c r="G594" i="1"/>
  <c r="H594" i="1"/>
  <c r="I594" i="1"/>
  <c r="J594" i="1"/>
  <c r="K594" i="1"/>
  <c r="L594" i="1"/>
  <c r="D572" i="1"/>
  <c r="E572" i="1"/>
  <c r="F572" i="1"/>
  <c r="G572" i="1"/>
  <c r="H572" i="1"/>
  <c r="I572" i="1"/>
  <c r="J572" i="1"/>
  <c r="K572" i="1"/>
  <c r="L572" i="1"/>
  <c r="D573" i="1"/>
  <c r="E573" i="1"/>
  <c r="F573" i="1"/>
  <c r="G573" i="1"/>
  <c r="H573" i="1"/>
  <c r="I573" i="1"/>
  <c r="J573" i="1"/>
  <c r="K573" i="1"/>
  <c r="L573" i="1"/>
  <c r="D574" i="1"/>
  <c r="E574" i="1"/>
  <c r="F574" i="1"/>
  <c r="G574" i="1"/>
  <c r="H574" i="1"/>
  <c r="I574" i="1"/>
  <c r="J574" i="1"/>
  <c r="K574" i="1"/>
  <c r="L574" i="1"/>
  <c r="D552" i="1"/>
  <c r="E552" i="1"/>
  <c r="F552" i="1"/>
  <c r="G552" i="1"/>
  <c r="H552" i="1"/>
  <c r="I552" i="1"/>
  <c r="J552" i="1"/>
  <c r="K552" i="1"/>
  <c r="L552" i="1"/>
  <c r="D553" i="1"/>
  <c r="E553" i="1"/>
  <c r="F553" i="1"/>
  <c r="G553" i="1"/>
  <c r="H553" i="1"/>
  <c r="I553" i="1"/>
  <c r="J553" i="1"/>
  <c r="K553" i="1"/>
  <c r="L553" i="1"/>
  <c r="D554" i="1"/>
  <c r="E554" i="1"/>
  <c r="F554" i="1"/>
  <c r="G554" i="1"/>
  <c r="H554" i="1"/>
  <c r="I554" i="1"/>
  <c r="J554" i="1"/>
  <c r="K554" i="1"/>
  <c r="L554" i="1"/>
  <c r="D532" i="1"/>
  <c r="E532" i="1"/>
  <c r="F532" i="1"/>
  <c r="G532" i="1"/>
  <c r="H532" i="1"/>
  <c r="I532" i="1"/>
  <c r="J532" i="1"/>
  <c r="K532" i="1"/>
  <c r="L532" i="1"/>
  <c r="D533" i="1"/>
  <c r="E533" i="1"/>
  <c r="F533" i="1"/>
  <c r="G533" i="1"/>
  <c r="H533" i="1"/>
  <c r="I533" i="1"/>
  <c r="J533" i="1"/>
  <c r="K533" i="1"/>
  <c r="L533" i="1"/>
  <c r="D534" i="1"/>
  <c r="E534" i="1"/>
  <c r="F534" i="1"/>
  <c r="G534" i="1"/>
  <c r="H534" i="1"/>
  <c r="I534" i="1"/>
  <c r="J534" i="1"/>
  <c r="K534" i="1"/>
  <c r="L534" i="1"/>
  <c r="D512" i="1"/>
  <c r="E512" i="1"/>
  <c r="F512" i="1"/>
  <c r="G512" i="1"/>
  <c r="H512" i="1"/>
  <c r="I512" i="1"/>
  <c r="J512" i="1"/>
  <c r="K512" i="1"/>
  <c r="L512" i="1"/>
  <c r="D513" i="1"/>
  <c r="E513" i="1"/>
  <c r="F513" i="1"/>
  <c r="G513" i="1"/>
  <c r="H513" i="1"/>
  <c r="I513" i="1"/>
  <c r="J513" i="1"/>
  <c r="K513" i="1"/>
  <c r="L513" i="1"/>
  <c r="D514" i="1"/>
  <c r="E514" i="1"/>
  <c r="F514" i="1"/>
  <c r="G514" i="1"/>
  <c r="H514" i="1"/>
  <c r="I514" i="1"/>
  <c r="J514" i="1"/>
  <c r="K514" i="1"/>
  <c r="L514" i="1"/>
  <c r="D492" i="1"/>
  <c r="E492" i="1"/>
  <c r="F492" i="1"/>
  <c r="G492" i="1"/>
  <c r="H492" i="1"/>
  <c r="I492" i="1"/>
  <c r="J492" i="1"/>
  <c r="K492" i="1"/>
  <c r="L492" i="1"/>
  <c r="D493" i="1"/>
  <c r="E493" i="1"/>
  <c r="F493" i="1"/>
  <c r="G493" i="1"/>
  <c r="H493" i="1"/>
  <c r="I493" i="1"/>
  <c r="J493" i="1"/>
  <c r="K493" i="1"/>
  <c r="L493" i="1"/>
  <c r="D494" i="1"/>
  <c r="E494" i="1"/>
  <c r="F494" i="1"/>
  <c r="G494" i="1"/>
  <c r="H494" i="1"/>
  <c r="I494" i="1"/>
  <c r="J494" i="1"/>
  <c r="K494" i="1"/>
  <c r="L494" i="1"/>
  <c r="D472" i="1"/>
  <c r="E472" i="1"/>
  <c r="F472" i="1"/>
  <c r="G472" i="1"/>
  <c r="H472" i="1"/>
  <c r="I472" i="1"/>
  <c r="J472" i="1"/>
  <c r="K472" i="1"/>
  <c r="L472" i="1"/>
  <c r="D473" i="1"/>
  <c r="E473" i="1"/>
  <c r="F473" i="1"/>
  <c r="G473" i="1"/>
  <c r="H473" i="1"/>
  <c r="I473" i="1"/>
  <c r="J473" i="1"/>
  <c r="K473" i="1"/>
  <c r="L473" i="1"/>
  <c r="D474" i="1"/>
  <c r="E474" i="1"/>
  <c r="F474" i="1"/>
  <c r="G474" i="1"/>
  <c r="H474" i="1"/>
  <c r="I474" i="1"/>
  <c r="J474" i="1"/>
  <c r="K474" i="1"/>
  <c r="L474" i="1"/>
  <c r="D452" i="1"/>
  <c r="E452" i="1"/>
  <c r="F452" i="1"/>
  <c r="G452" i="1"/>
  <c r="H452" i="1"/>
  <c r="I452" i="1"/>
  <c r="J452" i="1"/>
  <c r="K452" i="1"/>
  <c r="L452" i="1"/>
  <c r="D453" i="1"/>
  <c r="E453" i="1"/>
  <c r="F453" i="1"/>
  <c r="G453" i="1"/>
  <c r="H453" i="1"/>
  <c r="I453" i="1"/>
  <c r="J453" i="1"/>
  <c r="K453" i="1"/>
  <c r="L453" i="1"/>
  <c r="D454" i="1"/>
  <c r="E454" i="1"/>
  <c r="F454" i="1"/>
  <c r="G454" i="1"/>
  <c r="H454" i="1"/>
  <c r="I454" i="1"/>
  <c r="J454" i="1"/>
  <c r="K454" i="1"/>
  <c r="L454" i="1"/>
  <c r="D432" i="1"/>
  <c r="E432" i="1"/>
  <c r="F432" i="1"/>
  <c r="G432" i="1"/>
  <c r="H432" i="1"/>
  <c r="I432" i="1"/>
  <c r="J432" i="1"/>
  <c r="K432" i="1"/>
  <c r="L432" i="1"/>
  <c r="D433" i="1"/>
  <c r="E433" i="1"/>
  <c r="F433" i="1"/>
  <c r="G433" i="1"/>
  <c r="H433" i="1"/>
  <c r="I433" i="1"/>
  <c r="J433" i="1"/>
  <c r="K433" i="1"/>
  <c r="L433" i="1"/>
  <c r="D434" i="1"/>
  <c r="E434" i="1"/>
  <c r="F434" i="1"/>
  <c r="G434" i="1"/>
  <c r="H434" i="1"/>
  <c r="I434" i="1"/>
  <c r="J434" i="1"/>
  <c r="K434" i="1"/>
  <c r="L434" i="1"/>
  <c r="D412" i="1"/>
  <c r="E412" i="1"/>
  <c r="F412" i="1"/>
  <c r="G412" i="1"/>
  <c r="H412" i="1"/>
  <c r="I412" i="1"/>
  <c r="J412" i="1"/>
  <c r="K412" i="1"/>
  <c r="L412" i="1"/>
  <c r="D413" i="1"/>
  <c r="E413" i="1"/>
  <c r="F413" i="1"/>
  <c r="G413" i="1"/>
  <c r="H413" i="1"/>
  <c r="I413" i="1"/>
  <c r="J413" i="1"/>
  <c r="K413" i="1"/>
  <c r="L413" i="1"/>
  <c r="D414" i="1"/>
  <c r="E414" i="1"/>
  <c r="F414" i="1"/>
  <c r="G414" i="1"/>
  <c r="H414" i="1"/>
  <c r="I414" i="1"/>
  <c r="J414" i="1"/>
  <c r="K414" i="1"/>
  <c r="L414" i="1"/>
  <c r="D392" i="1"/>
  <c r="E392" i="1"/>
  <c r="F392" i="1"/>
  <c r="G392" i="1"/>
  <c r="H392" i="1"/>
  <c r="I392" i="1"/>
  <c r="J392" i="1"/>
  <c r="K392" i="1"/>
  <c r="L392" i="1"/>
  <c r="D393" i="1"/>
  <c r="E393" i="1"/>
  <c r="F393" i="1"/>
  <c r="G393" i="1"/>
  <c r="H393" i="1"/>
  <c r="I393" i="1"/>
  <c r="J393" i="1"/>
  <c r="K393" i="1"/>
  <c r="L393" i="1"/>
  <c r="D394" i="1"/>
  <c r="E394" i="1"/>
  <c r="F394" i="1"/>
  <c r="G394" i="1"/>
  <c r="H394" i="1"/>
  <c r="I394" i="1"/>
  <c r="J394" i="1"/>
  <c r="K394" i="1"/>
  <c r="L394" i="1"/>
  <c r="D372" i="1"/>
  <c r="E372" i="1"/>
  <c r="F372" i="1"/>
  <c r="G372" i="1"/>
  <c r="H372" i="1"/>
  <c r="I372" i="1"/>
  <c r="J372" i="1"/>
  <c r="K372" i="1"/>
  <c r="L372" i="1"/>
  <c r="D373" i="1"/>
  <c r="E373" i="1"/>
  <c r="F373" i="1"/>
  <c r="G373" i="1"/>
  <c r="H373" i="1"/>
  <c r="I373" i="1"/>
  <c r="J373" i="1"/>
  <c r="K373" i="1"/>
  <c r="L373" i="1"/>
  <c r="D374" i="1"/>
  <c r="E374" i="1"/>
  <c r="F374" i="1"/>
  <c r="G374" i="1"/>
  <c r="H374" i="1"/>
  <c r="I374" i="1"/>
  <c r="J374" i="1"/>
  <c r="K374" i="1"/>
  <c r="L374" i="1"/>
  <c r="D352" i="1"/>
  <c r="E352" i="1"/>
  <c r="F352" i="1"/>
  <c r="G352" i="1"/>
  <c r="H352" i="1"/>
  <c r="I352" i="1"/>
  <c r="J352" i="1"/>
  <c r="K352" i="1"/>
  <c r="L352" i="1"/>
  <c r="D353" i="1"/>
  <c r="E353" i="1"/>
  <c r="F353" i="1"/>
  <c r="G353" i="1"/>
  <c r="H353" i="1"/>
  <c r="I353" i="1"/>
  <c r="J353" i="1"/>
  <c r="K353" i="1"/>
  <c r="L353" i="1"/>
  <c r="D354" i="1"/>
  <c r="E354" i="1"/>
  <c r="F354" i="1"/>
  <c r="G354" i="1"/>
  <c r="H354" i="1"/>
  <c r="I354" i="1"/>
  <c r="J354" i="1"/>
  <c r="K354" i="1"/>
  <c r="L354" i="1"/>
  <c r="D332" i="1"/>
  <c r="E332" i="1"/>
  <c r="F332" i="1"/>
  <c r="G332" i="1"/>
  <c r="H332" i="1"/>
  <c r="I332" i="1"/>
  <c r="J332" i="1"/>
  <c r="K332" i="1"/>
  <c r="L332" i="1"/>
  <c r="D333" i="1"/>
  <c r="E333" i="1"/>
  <c r="F333" i="1"/>
  <c r="G333" i="1"/>
  <c r="H333" i="1"/>
  <c r="I333" i="1"/>
  <c r="J333" i="1"/>
  <c r="K333" i="1"/>
  <c r="L333" i="1"/>
  <c r="D334" i="1"/>
  <c r="E334" i="1"/>
  <c r="F334" i="1"/>
  <c r="G334" i="1"/>
  <c r="H334" i="1"/>
  <c r="I334" i="1"/>
  <c r="J334" i="1"/>
  <c r="K334" i="1"/>
  <c r="L334" i="1"/>
  <c r="D312" i="1"/>
  <c r="E312" i="1"/>
  <c r="F312" i="1"/>
  <c r="G312" i="1"/>
  <c r="H312" i="1"/>
  <c r="I312" i="1"/>
  <c r="J312" i="1"/>
  <c r="K312" i="1"/>
  <c r="L312" i="1"/>
  <c r="D313" i="1"/>
  <c r="E313" i="1"/>
  <c r="F313" i="1"/>
  <c r="G313" i="1"/>
  <c r="H313" i="1"/>
  <c r="I313" i="1"/>
  <c r="J313" i="1"/>
  <c r="K313" i="1"/>
  <c r="L313" i="1"/>
  <c r="D314" i="1"/>
  <c r="E314" i="1"/>
  <c r="F314" i="1"/>
  <c r="G314" i="1"/>
  <c r="H314" i="1"/>
  <c r="I314" i="1"/>
  <c r="J314" i="1"/>
  <c r="K314" i="1"/>
  <c r="L314" i="1"/>
  <c r="D292" i="1"/>
  <c r="E292" i="1"/>
  <c r="F292" i="1"/>
  <c r="G292" i="1"/>
  <c r="H292" i="1"/>
  <c r="I292" i="1"/>
  <c r="J292" i="1"/>
  <c r="K292" i="1"/>
  <c r="L292" i="1"/>
  <c r="D293" i="1"/>
  <c r="E293" i="1"/>
  <c r="F293" i="1"/>
  <c r="G293" i="1"/>
  <c r="H293" i="1"/>
  <c r="I293" i="1"/>
  <c r="J293" i="1"/>
  <c r="K293" i="1"/>
  <c r="L293" i="1"/>
  <c r="D294" i="1"/>
  <c r="E294" i="1"/>
  <c r="F294" i="1"/>
  <c r="G294" i="1"/>
  <c r="H294" i="1"/>
  <c r="I294" i="1"/>
  <c r="J294" i="1"/>
  <c r="K294" i="1"/>
  <c r="L294" i="1"/>
  <c r="D272" i="1"/>
  <c r="E272" i="1"/>
  <c r="F272" i="1"/>
  <c r="G272" i="1"/>
  <c r="H272" i="1"/>
  <c r="I272" i="1"/>
  <c r="J272" i="1"/>
  <c r="K272" i="1"/>
  <c r="L272" i="1"/>
  <c r="D273" i="1"/>
  <c r="E273" i="1"/>
  <c r="F273" i="1"/>
  <c r="G273" i="1"/>
  <c r="H273" i="1"/>
  <c r="I273" i="1"/>
  <c r="J273" i="1"/>
  <c r="K273" i="1"/>
  <c r="L273" i="1"/>
  <c r="D274" i="1"/>
  <c r="E274" i="1"/>
  <c r="F274" i="1"/>
  <c r="G274" i="1"/>
  <c r="H274" i="1"/>
  <c r="I274" i="1"/>
  <c r="J274" i="1"/>
  <c r="K274" i="1"/>
  <c r="L274" i="1"/>
  <c r="D252" i="1"/>
  <c r="E252" i="1"/>
  <c r="F252" i="1"/>
  <c r="G252" i="1"/>
  <c r="H252" i="1"/>
  <c r="I252" i="1"/>
  <c r="J252" i="1"/>
  <c r="K252" i="1"/>
  <c r="L252" i="1"/>
  <c r="D253" i="1"/>
  <c r="E253" i="1"/>
  <c r="F253" i="1"/>
  <c r="G253" i="1"/>
  <c r="H253" i="1"/>
  <c r="I253" i="1"/>
  <c r="J253" i="1"/>
  <c r="K253" i="1"/>
  <c r="L253" i="1"/>
  <c r="D254" i="1"/>
  <c r="E254" i="1"/>
  <c r="F254" i="1"/>
  <c r="G254" i="1"/>
  <c r="H254" i="1"/>
  <c r="I254" i="1"/>
  <c r="J254" i="1"/>
  <c r="K254" i="1"/>
  <c r="L254" i="1"/>
  <c r="D232" i="1"/>
  <c r="E232" i="1"/>
  <c r="F232" i="1"/>
  <c r="G232" i="1"/>
  <c r="H232" i="1"/>
  <c r="I232" i="1"/>
  <c r="J232" i="1"/>
  <c r="K232" i="1"/>
  <c r="L232" i="1"/>
  <c r="D233" i="1"/>
  <c r="E233" i="1"/>
  <c r="F233" i="1"/>
  <c r="G233" i="1"/>
  <c r="H233" i="1"/>
  <c r="I233" i="1"/>
  <c r="J233" i="1"/>
  <c r="K233" i="1"/>
  <c r="L233" i="1"/>
  <c r="D234" i="1"/>
  <c r="E234" i="1"/>
  <c r="F234" i="1"/>
  <c r="G234" i="1"/>
  <c r="H234" i="1"/>
  <c r="I234" i="1"/>
  <c r="J234" i="1"/>
  <c r="K234" i="1"/>
  <c r="L234" i="1"/>
  <c r="D212" i="1"/>
  <c r="E212" i="1"/>
  <c r="F212" i="1"/>
  <c r="G212" i="1"/>
  <c r="H212" i="1"/>
  <c r="I212" i="1"/>
  <c r="J212" i="1"/>
  <c r="K212" i="1"/>
  <c r="L212" i="1"/>
  <c r="D213" i="1"/>
  <c r="E213" i="1"/>
  <c r="F213" i="1"/>
  <c r="G213" i="1"/>
  <c r="H213" i="1"/>
  <c r="I213" i="1"/>
  <c r="J213" i="1"/>
  <c r="K213" i="1"/>
  <c r="L213" i="1"/>
  <c r="D214" i="1"/>
  <c r="E214" i="1"/>
  <c r="F214" i="1"/>
  <c r="G214" i="1"/>
  <c r="H214" i="1"/>
  <c r="I214" i="1"/>
  <c r="J214" i="1"/>
  <c r="K214" i="1"/>
  <c r="L214" i="1"/>
  <c r="D192" i="1"/>
  <c r="E192" i="1"/>
  <c r="F192" i="1"/>
  <c r="G192" i="1"/>
  <c r="H192" i="1"/>
  <c r="I192" i="1"/>
  <c r="J192" i="1"/>
  <c r="K192" i="1"/>
  <c r="L192" i="1"/>
  <c r="D193" i="1"/>
  <c r="E193" i="1"/>
  <c r="F193" i="1"/>
  <c r="G193" i="1"/>
  <c r="H193" i="1"/>
  <c r="I193" i="1"/>
  <c r="J193" i="1"/>
  <c r="K193" i="1"/>
  <c r="L193" i="1"/>
  <c r="D194" i="1"/>
  <c r="E194" i="1"/>
  <c r="F194" i="1"/>
  <c r="G194" i="1"/>
  <c r="H194" i="1"/>
  <c r="I194" i="1"/>
  <c r="J194" i="1"/>
  <c r="K194" i="1"/>
  <c r="L194" i="1"/>
  <c r="D172" i="1"/>
  <c r="E172" i="1"/>
  <c r="F172" i="1"/>
  <c r="G172" i="1"/>
  <c r="H172" i="1"/>
  <c r="I172" i="1"/>
  <c r="J172" i="1"/>
  <c r="K172" i="1"/>
  <c r="L172" i="1"/>
  <c r="D173" i="1"/>
  <c r="E173" i="1"/>
  <c r="F173" i="1"/>
  <c r="G173" i="1"/>
  <c r="H173" i="1"/>
  <c r="I173" i="1"/>
  <c r="J173" i="1"/>
  <c r="K173" i="1"/>
  <c r="L173" i="1"/>
  <c r="D174" i="1"/>
  <c r="E174" i="1"/>
  <c r="F174" i="1"/>
  <c r="G174" i="1"/>
  <c r="H174" i="1"/>
  <c r="I174" i="1"/>
  <c r="J174" i="1"/>
  <c r="K174" i="1"/>
  <c r="L174" i="1"/>
  <c r="D152" i="1"/>
  <c r="E152" i="1"/>
  <c r="F152" i="1"/>
  <c r="G152" i="1"/>
  <c r="H152" i="1"/>
  <c r="I152" i="1"/>
  <c r="J152" i="1"/>
  <c r="K152" i="1"/>
  <c r="L152" i="1"/>
  <c r="D153" i="1"/>
  <c r="E153" i="1"/>
  <c r="F153" i="1"/>
  <c r="G153" i="1"/>
  <c r="H153" i="1"/>
  <c r="I153" i="1"/>
  <c r="J153" i="1"/>
  <c r="K153" i="1"/>
  <c r="L153" i="1"/>
  <c r="D154" i="1"/>
  <c r="E154" i="1"/>
  <c r="F154" i="1"/>
  <c r="G154" i="1"/>
  <c r="H154" i="1"/>
  <c r="I154" i="1"/>
  <c r="J154" i="1"/>
  <c r="K154" i="1"/>
  <c r="L154" i="1"/>
  <c r="D132" i="1"/>
  <c r="E132" i="1"/>
  <c r="F132" i="1"/>
  <c r="G132" i="1"/>
  <c r="H132" i="1"/>
  <c r="I132" i="1"/>
  <c r="J132" i="1"/>
  <c r="K132" i="1"/>
  <c r="L132" i="1"/>
  <c r="D133" i="1"/>
  <c r="E133" i="1"/>
  <c r="F133" i="1"/>
  <c r="G133" i="1"/>
  <c r="H133" i="1"/>
  <c r="I133" i="1"/>
  <c r="J133" i="1"/>
  <c r="K133" i="1"/>
  <c r="L133" i="1"/>
  <c r="D134" i="1"/>
  <c r="E134" i="1"/>
  <c r="F134" i="1"/>
  <c r="G134" i="1"/>
  <c r="H134" i="1"/>
  <c r="I134" i="1"/>
  <c r="J134" i="1"/>
  <c r="K134" i="1"/>
  <c r="L134" i="1"/>
  <c r="D112" i="1"/>
  <c r="E112" i="1"/>
  <c r="F112" i="1"/>
  <c r="G112" i="1"/>
  <c r="H112" i="1"/>
  <c r="I112" i="1"/>
  <c r="J112" i="1"/>
  <c r="K112" i="1"/>
  <c r="L112" i="1"/>
  <c r="D113" i="1"/>
  <c r="E113" i="1"/>
  <c r="F113" i="1"/>
  <c r="G113" i="1"/>
  <c r="H113" i="1"/>
  <c r="I113" i="1"/>
  <c r="J113" i="1"/>
  <c r="K113" i="1"/>
  <c r="L113" i="1"/>
  <c r="D114" i="1"/>
  <c r="E114" i="1"/>
  <c r="F114" i="1"/>
  <c r="G114" i="1"/>
  <c r="H114" i="1"/>
  <c r="I114" i="1"/>
  <c r="J114" i="1"/>
  <c r="K114" i="1"/>
  <c r="L114" i="1"/>
  <c r="D92" i="1"/>
  <c r="E92" i="1"/>
  <c r="F92" i="1"/>
  <c r="G92" i="1"/>
  <c r="H92" i="1"/>
  <c r="I92" i="1"/>
  <c r="J92" i="1"/>
  <c r="K92" i="1"/>
  <c r="L92" i="1"/>
  <c r="D93" i="1"/>
  <c r="E93" i="1"/>
  <c r="F93" i="1"/>
  <c r="G93" i="1"/>
  <c r="H93" i="1"/>
  <c r="I93" i="1"/>
  <c r="J93" i="1"/>
  <c r="K93" i="1"/>
  <c r="L93" i="1"/>
  <c r="D94" i="1"/>
  <c r="E94" i="1"/>
  <c r="F94" i="1"/>
  <c r="G94" i="1"/>
  <c r="H94" i="1"/>
  <c r="I94" i="1"/>
  <c r="J94" i="1"/>
  <c r="K94" i="1"/>
  <c r="L94" i="1"/>
  <c r="D72" i="1"/>
  <c r="E72" i="1"/>
  <c r="F72" i="1"/>
  <c r="G72" i="1"/>
  <c r="H72" i="1"/>
  <c r="I72" i="1"/>
  <c r="J72" i="1"/>
  <c r="K72" i="1"/>
  <c r="L72" i="1"/>
  <c r="D73" i="1"/>
  <c r="E73" i="1"/>
  <c r="F73" i="1"/>
  <c r="G73" i="1"/>
  <c r="H73" i="1"/>
  <c r="I73" i="1"/>
  <c r="J73" i="1"/>
  <c r="K73" i="1"/>
  <c r="L73" i="1"/>
  <c r="D74" i="1"/>
  <c r="E74" i="1"/>
  <c r="F74" i="1"/>
  <c r="G74" i="1"/>
  <c r="H74" i="1"/>
  <c r="I74" i="1"/>
  <c r="J74" i="1"/>
  <c r="K74" i="1"/>
  <c r="L74" i="1"/>
  <c r="D52" i="1"/>
  <c r="E52" i="1"/>
  <c r="F52" i="1"/>
  <c r="G52" i="1"/>
  <c r="H52" i="1"/>
  <c r="I52" i="1"/>
  <c r="J52" i="1"/>
  <c r="K52" i="1"/>
  <c r="L52" i="1"/>
  <c r="D53" i="1"/>
  <c r="E53" i="1"/>
  <c r="F53" i="1"/>
  <c r="G53" i="1"/>
  <c r="H53" i="1"/>
  <c r="I53" i="1"/>
  <c r="J53" i="1"/>
  <c r="K53" i="1"/>
  <c r="L53" i="1"/>
  <c r="D54" i="1"/>
  <c r="E54" i="1"/>
  <c r="F54" i="1"/>
  <c r="G54" i="1"/>
  <c r="H54" i="1"/>
  <c r="I54" i="1"/>
  <c r="J54" i="1"/>
  <c r="K54" i="1"/>
  <c r="L54" i="1"/>
  <c r="D32" i="1"/>
  <c r="E32" i="1"/>
  <c r="F32" i="1"/>
  <c r="G32" i="1"/>
  <c r="H32" i="1"/>
  <c r="I32" i="1"/>
  <c r="J32" i="1"/>
  <c r="K32" i="1"/>
  <c r="L32" i="1"/>
  <c r="D33" i="1"/>
  <c r="E33" i="1"/>
  <c r="F33" i="1"/>
  <c r="G33" i="1"/>
  <c r="H33" i="1"/>
  <c r="I33" i="1"/>
  <c r="J33" i="1"/>
  <c r="K33" i="1"/>
  <c r="L33" i="1"/>
  <c r="D34" i="1"/>
  <c r="E34" i="1"/>
  <c r="F34" i="1"/>
  <c r="G34" i="1"/>
  <c r="H34" i="1"/>
  <c r="I34" i="1"/>
  <c r="J34" i="1"/>
  <c r="K34" i="1"/>
  <c r="L34" i="1"/>
  <c r="D12" i="1"/>
  <c r="E12" i="1"/>
  <c r="F12" i="1"/>
  <c r="G12" i="1"/>
  <c r="H12" i="1"/>
  <c r="I12" i="1"/>
  <c r="J12" i="1"/>
  <c r="K12" i="1"/>
  <c r="D13" i="1"/>
  <c r="E13" i="1"/>
  <c r="F13" i="1"/>
  <c r="G13" i="1"/>
  <c r="H13" i="1"/>
  <c r="I13" i="1"/>
  <c r="J13" i="1"/>
  <c r="K13" i="1"/>
  <c r="D14" i="1"/>
  <c r="E14" i="1"/>
  <c r="F14" i="1"/>
  <c r="G14" i="1"/>
  <c r="H14" i="1"/>
  <c r="I14" i="1"/>
  <c r="J14" i="1"/>
  <c r="K14" i="1"/>
  <c r="C1974" i="1"/>
  <c r="C1973" i="1"/>
  <c r="C1972" i="1"/>
  <c r="C1969" i="1"/>
  <c r="C1954" i="1"/>
  <c r="C1953" i="1"/>
  <c r="C1952" i="1"/>
  <c r="C1949" i="1"/>
  <c r="C1934" i="1"/>
  <c r="C1933" i="1"/>
  <c r="C1932" i="1"/>
  <c r="C1929" i="1"/>
  <c r="C1914" i="1"/>
  <c r="C1913" i="1"/>
  <c r="C1912" i="1"/>
  <c r="C1909" i="1"/>
  <c r="C1894" i="1"/>
  <c r="C1893" i="1"/>
  <c r="C1892" i="1"/>
  <c r="C1889" i="1"/>
  <c r="C1874" i="1"/>
  <c r="C1873" i="1"/>
  <c r="C1872" i="1"/>
  <c r="C1869" i="1"/>
  <c r="C1854" i="1"/>
  <c r="C1853" i="1"/>
  <c r="C1852" i="1"/>
  <c r="C1849" i="1"/>
  <c r="C1834" i="1"/>
  <c r="C1833" i="1"/>
  <c r="C1832" i="1"/>
  <c r="C1829" i="1"/>
  <c r="C1814" i="1"/>
  <c r="C1813" i="1"/>
  <c r="C1812" i="1"/>
  <c r="C1809" i="1"/>
  <c r="C1794" i="1"/>
  <c r="C1793" i="1"/>
  <c r="C1792" i="1"/>
  <c r="C1789" i="1"/>
  <c r="C1774" i="1"/>
  <c r="C1773" i="1"/>
  <c r="C1772" i="1"/>
  <c r="C1769" i="1"/>
  <c r="C1754" i="1"/>
  <c r="C1753" i="1"/>
  <c r="C1752" i="1"/>
  <c r="C1749" i="1"/>
  <c r="C1734" i="1"/>
  <c r="C1733" i="1"/>
  <c r="C1732" i="1"/>
  <c r="C1729" i="1"/>
  <c r="C1714" i="1"/>
  <c r="C1713" i="1"/>
  <c r="C1712" i="1"/>
  <c r="C1709" i="1"/>
  <c r="C1694" i="1"/>
  <c r="C1693" i="1"/>
  <c r="C1692" i="1"/>
  <c r="C1689" i="1"/>
  <c r="C1674" i="1"/>
  <c r="C1673" i="1"/>
  <c r="C1672" i="1"/>
  <c r="C1669" i="1"/>
  <c r="C1654" i="1"/>
  <c r="C1653" i="1"/>
  <c r="C1652" i="1"/>
  <c r="C1649" i="1"/>
  <c r="C1634" i="1"/>
  <c r="C1633" i="1"/>
  <c r="C1632" i="1"/>
  <c r="C1629" i="1"/>
  <c r="C1614" i="1"/>
  <c r="C1613" i="1"/>
  <c r="C1612" i="1"/>
  <c r="C1609" i="1"/>
  <c r="C1594" i="1"/>
  <c r="C1593" i="1"/>
  <c r="C1592" i="1"/>
  <c r="C1589" i="1"/>
  <c r="C1574" i="1"/>
  <c r="C1573" i="1"/>
  <c r="C1572" i="1"/>
  <c r="C1569" i="1"/>
  <c r="C1554" i="1"/>
  <c r="C1553" i="1"/>
  <c r="C1552" i="1"/>
  <c r="C1549" i="1"/>
  <c r="C1534" i="1"/>
  <c r="C1533" i="1"/>
  <c r="C1532" i="1"/>
  <c r="C1529" i="1"/>
  <c r="C1514" i="1"/>
  <c r="C1513" i="1"/>
  <c r="C1512" i="1"/>
  <c r="C1509" i="1"/>
  <c r="C1494" i="1"/>
  <c r="C1493" i="1"/>
  <c r="C1492" i="1"/>
  <c r="C1489" i="1"/>
  <c r="C1474" i="1"/>
  <c r="C1473" i="1"/>
  <c r="C1472" i="1"/>
  <c r="C1469" i="1"/>
  <c r="C1454" i="1"/>
  <c r="C1453" i="1"/>
  <c r="C1452" i="1"/>
  <c r="C1449" i="1"/>
  <c r="C1434" i="1"/>
  <c r="C1433" i="1"/>
  <c r="C1432" i="1"/>
  <c r="C1429" i="1"/>
  <c r="C1414" i="1"/>
  <c r="C1413" i="1"/>
  <c r="C1412" i="1"/>
  <c r="C1409" i="1"/>
  <c r="C1394" i="1"/>
  <c r="C1393" i="1"/>
  <c r="C1392" i="1"/>
  <c r="C1389" i="1"/>
  <c r="C1374" i="1"/>
  <c r="C1373" i="1"/>
  <c r="C1372" i="1"/>
  <c r="C1369" i="1"/>
  <c r="C1354" i="1"/>
  <c r="C1353" i="1"/>
  <c r="C1352" i="1"/>
  <c r="C1349" i="1"/>
  <c r="C1334" i="1"/>
  <c r="C1333" i="1"/>
  <c r="C1332" i="1"/>
  <c r="C1329" i="1"/>
  <c r="C1314" i="1"/>
  <c r="C1313" i="1"/>
  <c r="C1312" i="1"/>
  <c r="C1309" i="1"/>
  <c r="C1294" i="1"/>
  <c r="C1293" i="1"/>
  <c r="C1292" i="1"/>
  <c r="C1289" i="1"/>
  <c r="C1274" i="1"/>
  <c r="C1273" i="1"/>
  <c r="C1272" i="1"/>
  <c r="C1269" i="1"/>
  <c r="C1254" i="1"/>
  <c r="C1253" i="1"/>
  <c r="C1252" i="1"/>
  <c r="C1249" i="1"/>
  <c r="C1234" i="1"/>
  <c r="C1233" i="1"/>
  <c r="C1232" i="1"/>
  <c r="C1229" i="1"/>
  <c r="C1214" i="1"/>
  <c r="C1213" i="1"/>
  <c r="C1212" i="1"/>
  <c r="C1209" i="1"/>
  <c r="C1194" i="1"/>
  <c r="C1193" i="1"/>
  <c r="C1192" i="1"/>
  <c r="C1189" i="1"/>
  <c r="C1174" i="1"/>
  <c r="C1173" i="1"/>
  <c r="C1172" i="1"/>
  <c r="C1169" i="1"/>
  <c r="C1154" i="1"/>
  <c r="C1153" i="1"/>
  <c r="C1152" i="1"/>
  <c r="C1149" i="1"/>
  <c r="C1134" i="1"/>
  <c r="C1133" i="1"/>
  <c r="C1132" i="1"/>
  <c r="C1129" i="1"/>
  <c r="C1114" i="1"/>
  <c r="C1113" i="1"/>
  <c r="C1112" i="1"/>
  <c r="C1109" i="1"/>
  <c r="C1094" i="1"/>
  <c r="C1093" i="1"/>
  <c r="C1092" i="1"/>
  <c r="C1089" i="1"/>
  <c r="C1074" i="1"/>
  <c r="C1073" i="1"/>
  <c r="C1072" i="1"/>
  <c r="C1069" i="1"/>
  <c r="C1054" i="1"/>
  <c r="C1053" i="1"/>
  <c r="C1052" i="1"/>
  <c r="C1049" i="1"/>
  <c r="C1034" i="1"/>
  <c r="C1033" i="1"/>
  <c r="C1032" i="1"/>
  <c r="C1029" i="1"/>
  <c r="C1014" i="1"/>
  <c r="C1013" i="1"/>
  <c r="C1012" i="1"/>
  <c r="C1009" i="1"/>
  <c r="C994" i="1"/>
  <c r="C993" i="1"/>
  <c r="C992" i="1"/>
  <c r="C989" i="1"/>
  <c r="C974" i="1"/>
  <c r="C973" i="1"/>
  <c r="C972" i="1"/>
  <c r="C969" i="1"/>
  <c r="C954" i="1"/>
  <c r="C953" i="1"/>
  <c r="C952" i="1"/>
  <c r="C949" i="1"/>
  <c r="C934" i="1"/>
  <c r="C933" i="1"/>
  <c r="C932" i="1"/>
  <c r="C929" i="1"/>
  <c r="C914" i="1"/>
  <c r="C913" i="1"/>
  <c r="C912" i="1"/>
  <c r="C909" i="1"/>
  <c r="C809" i="1"/>
  <c r="C812" i="1"/>
  <c r="C813" i="1"/>
  <c r="C814" i="1"/>
  <c r="C829" i="1"/>
  <c r="C832" i="1"/>
  <c r="C833" i="1"/>
  <c r="C834" i="1"/>
  <c r="C849" i="1"/>
  <c r="C852" i="1"/>
  <c r="C853" i="1"/>
  <c r="C854" i="1"/>
  <c r="C869" i="1"/>
  <c r="C872" i="1"/>
  <c r="C873" i="1"/>
  <c r="C874" i="1"/>
  <c r="C889" i="1"/>
  <c r="C892" i="1"/>
  <c r="C893" i="1"/>
  <c r="C894" i="1"/>
  <c r="C794" i="1"/>
  <c r="C793" i="1"/>
  <c r="C792" i="1"/>
  <c r="C789" i="1"/>
  <c r="C774" i="1"/>
  <c r="C773" i="1"/>
  <c r="C772" i="1"/>
  <c r="C769" i="1"/>
  <c r="C754" i="1"/>
  <c r="C753" i="1"/>
  <c r="C752" i="1"/>
  <c r="C749" i="1"/>
  <c r="C734" i="1"/>
  <c r="C733" i="1"/>
  <c r="C732" i="1"/>
  <c r="C729" i="1"/>
  <c r="C714" i="1"/>
  <c r="C713" i="1"/>
  <c r="C712" i="1"/>
  <c r="C709" i="1"/>
  <c r="C694" i="1"/>
  <c r="C693" i="1"/>
  <c r="C692" i="1"/>
  <c r="C689" i="1"/>
  <c r="C674" i="1"/>
  <c r="C673" i="1"/>
  <c r="C672" i="1"/>
  <c r="C669" i="1"/>
  <c r="C654" i="1"/>
  <c r="C653" i="1"/>
  <c r="C652" i="1"/>
  <c r="C649" i="1"/>
  <c r="C634" i="1"/>
  <c r="C633" i="1"/>
  <c r="C632" i="1"/>
  <c r="C629" i="1"/>
  <c r="C614" i="1"/>
  <c r="C613" i="1"/>
  <c r="C612" i="1"/>
  <c r="C609" i="1"/>
  <c r="C594" i="1"/>
  <c r="C593" i="1"/>
  <c r="C592" i="1"/>
  <c r="C589" i="1"/>
  <c r="C574" i="1"/>
  <c r="C573" i="1"/>
  <c r="C572" i="1"/>
  <c r="C569" i="1"/>
  <c r="C554" i="1"/>
  <c r="C553" i="1"/>
  <c r="C552" i="1"/>
  <c r="C549" i="1"/>
  <c r="C534" i="1"/>
  <c r="C533" i="1"/>
  <c r="C532" i="1"/>
  <c r="C529" i="1"/>
  <c r="C514" i="1"/>
  <c r="C513" i="1"/>
  <c r="C512" i="1"/>
  <c r="C509" i="1"/>
  <c r="C494" i="1"/>
  <c r="C493" i="1"/>
  <c r="C492" i="1"/>
  <c r="C489" i="1"/>
  <c r="C474" i="1"/>
  <c r="C473" i="1"/>
  <c r="C472" i="1"/>
  <c r="C469" i="1"/>
  <c r="C454" i="1"/>
  <c r="C453" i="1"/>
  <c r="C452" i="1"/>
  <c r="C449" i="1"/>
  <c r="C434" i="1"/>
  <c r="C433" i="1"/>
  <c r="C432" i="1"/>
  <c r="C429" i="1"/>
  <c r="C414" i="1"/>
  <c r="C413" i="1"/>
  <c r="C412" i="1"/>
  <c r="C409" i="1"/>
  <c r="C394" i="1"/>
  <c r="C393" i="1"/>
  <c r="C392" i="1"/>
  <c r="C389" i="1"/>
  <c r="C374" i="1"/>
  <c r="C373" i="1"/>
  <c r="C372" i="1"/>
  <c r="C369" i="1"/>
  <c r="C354" i="1"/>
  <c r="C353" i="1"/>
  <c r="C352" i="1"/>
  <c r="C349" i="1"/>
  <c r="C334" i="1"/>
  <c r="C333" i="1"/>
  <c r="C332" i="1"/>
  <c r="C329" i="1"/>
  <c r="C314" i="1"/>
  <c r="C313" i="1"/>
  <c r="C312" i="1"/>
  <c r="C309" i="1"/>
  <c r="C294" i="1"/>
  <c r="C293" i="1"/>
  <c r="C292" i="1"/>
  <c r="C289" i="1"/>
  <c r="C274" i="1"/>
  <c r="C273" i="1"/>
  <c r="C272" i="1"/>
  <c r="C269" i="1"/>
  <c r="C254" i="1"/>
  <c r="C253" i="1"/>
  <c r="C252" i="1"/>
  <c r="C249" i="1"/>
  <c r="C234" i="1"/>
  <c r="C233" i="1"/>
  <c r="C232" i="1"/>
  <c r="C229" i="1"/>
  <c r="C214" i="1"/>
  <c r="C213" i="1"/>
  <c r="C212" i="1"/>
  <c r="C209" i="1"/>
  <c r="C194" i="1"/>
  <c r="C193" i="1"/>
  <c r="C192" i="1"/>
  <c r="C189" i="1"/>
  <c r="C174" i="1"/>
  <c r="C173" i="1"/>
  <c r="C172" i="1"/>
  <c r="C169" i="1"/>
  <c r="C154" i="1"/>
  <c r="C153" i="1"/>
  <c r="C152" i="1"/>
  <c r="C149" i="1"/>
  <c r="C134" i="1"/>
  <c r="C133" i="1"/>
  <c r="C132" i="1"/>
  <c r="C129" i="1"/>
  <c r="C114" i="1"/>
  <c r="C113" i="1"/>
  <c r="C112" i="1"/>
  <c r="C109" i="1"/>
  <c r="C94" i="1"/>
  <c r="C93" i="1"/>
  <c r="C92" i="1"/>
  <c r="C89" i="1"/>
  <c r="C74" i="1"/>
  <c r="C73" i="1"/>
  <c r="C72" i="1"/>
  <c r="C69" i="1"/>
  <c r="C54" i="1"/>
  <c r="C53" i="1"/>
  <c r="C52" i="1"/>
  <c r="C49" i="1"/>
  <c r="C34" i="1"/>
  <c r="C33" i="1"/>
  <c r="C32" i="1"/>
  <c r="C29" i="1"/>
  <c r="C13" i="1"/>
  <c r="C14" i="1"/>
  <c r="C12" i="1"/>
  <c r="C9" i="1"/>
</calcChain>
</file>

<file path=xl/sharedStrings.xml><?xml version="1.0" encoding="utf-8"?>
<sst xmlns="http://schemas.openxmlformats.org/spreadsheetml/2006/main" count="2912" uniqueCount="379">
  <si>
    <t>２</t>
  </si>
  <si>
    <t>３</t>
  </si>
  <si>
    <t>４</t>
  </si>
  <si>
    <t>５</t>
  </si>
  <si>
    <t>６</t>
  </si>
  <si>
    <t>７</t>
  </si>
  <si>
    <t>８</t>
  </si>
  <si>
    <t>回答結果集計　［学校質問紙］</t>
    <phoneticPr fontId="24"/>
  </si>
  <si>
    <t>質問番号</t>
    <rPh sb="0" eb="2">
      <t>シツモン</t>
    </rPh>
    <rPh sb="2" eb="4">
      <t>バンゴウ</t>
    </rPh>
    <phoneticPr fontId="1"/>
  </si>
  <si>
    <t>質問事項</t>
    <rPh sb="0" eb="2">
      <t>シツモン</t>
    </rPh>
    <rPh sb="2" eb="4">
      <t>ジコウ</t>
    </rPh>
    <phoneticPr fontId="1"/>
  </si>
  <si>
    <t>選択肢</t>
    <rPh sb="0" eb="3">
      <t>センタクシ</t>
    </rPh>
    <phoneticPr fontId="1"/>
  </si>
  <si>
    <t>１</t>
    <phoneticPr fontId="1"/>
  </si>
  <si>
    <t>９</t>
    <phoneticPr fontId="1"/>
  </si>
  <si>
    <t>その他，無回答</t>
    <phoneticPr fontId="1"/>
  </si>
  <si>
    <t>北海道（公立）</t>
    <phoneticPr fontId="1"/>
  </si>
  <si>
    <t>北海道（公立）</t>
  </si>
  <si>
    <t>（１）</t>
    <phoneticPr fontId="1"/>
  </si>
  <si>
    <t>（３）</t>
    <phoneticPr fontId="1"/>
  </si>
  <si>
    <t>（２）</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</si>
  <si>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</si>
  <si>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</si>
  <si>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</si>
  <si>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</si>
  <si>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</si>
  <si>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</si>
  <si>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</si>
  <si>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</si>
  <si>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</si>
  <si>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</si>
  <si>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</si>
  <si>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</si>
  <si>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</si>
  <si>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</si>
  <si>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</si>
  <si>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</si>
  <si>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</si>
  <si>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</si>
  <si>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</si>
  <si>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</si>
  <si>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</si>
  <si>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</si>
  <si>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</si>
  <si>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</si>
  <si>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</si>
  <si>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</si>
  <si>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</si>
  <si>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</si>
  <si>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</si>
  <si>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</si>
  <si>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</si>
  <si>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</si>
  <si>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</si>
  <si>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</si>
  <si>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</si>
  <si>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</si>
  <si>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（４０）</t>
    <phoneticPr fontId="1"/>
  </si>
  <si>
    <t>（４１）</t>
    <phoneticPr fontId="1"/>
  </si>
  <si>
    <t>（４２）</t>
    <phoneticPr fontId="1"/>
  </si>
  <si>
    <t>（４３）</t>
    <phoneticPr fontId="1"/>
  </si>
  <si>
    <t>（４４）</t>
    <phoneticPr fontId="1"/>
  </si>
  <si>
    <t>（４５）</t>
    <phoneticPr fontId="1"/>
  </si>
  <si>
    <t>（４６）</t>
    <phoneticPr fontId="1"/>
  </si>
  <si>
    <t>（４７）</t>
    <phoneticPr fontId="1"/>
  </si>
  <si>
    <t>（４８）</t>
    <phoneticPr fontId="1"/>
  </si>
  <si>
    <t>（４９）</t>
    <phoneticPr fontId="1"/>
  </si>
  <si>
    <t>（５０）</t>
    <phoneticPr fontId="1"/>
  </si>
  <si>
    <t>（５１）</t>
    <phoneticPr fontId="1"/>
  </si>
  <si>
    <t>（５２）</t>
    <phoneticPr fontId="1"/>
  </si>
  <si>
    <t>（５３）</t>
    <phoneticPr fontId="1"/>
  </si>
  <si>
    <t>（５４）</t>
    <phoneticPr fontId="1"/>
  </si>
  <si>
    <t>（５５）</t>
    <phoneticPr fontId="1"/>
  </si>
  <si>
    <t>（５６）</t>
    <phoneticPr fontId="1"/>
  </si>
  <si>
    <t>（５７）</t>
    <phoneticPr fontId="1"/>
  </si>
  <si>
    <t>（５８）</t>
    <phoneticPr fontId="1"/>
  </si>
  <si>
    <t>（５９）</t>
    <phoneticPr fontId="1"/>
  </si>
  <si>
    <t>（６０）</t>
    <phoneticPr fontId="1"/>
  </si>
  <si>
    <t>（６１）</t>
    <phoneticPr fontId="1"/>
  </si>
  <si>
    <t>（６２）</t>
    <phoneticPr fontId="1"/>
  </si>
  <si>
    <t>（６３）</t>
    <phoneticPr fontId="1"/>
  </si>
  <si>
    <t>（６４）</t>
    <phoneticPr fontId="1"/>
  </si>
  <si>
    <t>（６５）</t>
    <phoneticPr fontId="1"/>
  </si>
  <si>
    <t>（６６）</t>
    <phoneticPr fontId="1"/>
  </si>
  <si>
    <t>（６７）</t>
    <phoneticPr fontId="1"/>
  </si>
  <si>
    <t>（６８）</t>
    <phoneticPr fontId="1"/>
  </si>
  <si>
    <t>（６９）</t>
    <phoneticPr fontId="1"/>
  </si>
  <si>
    <t>（７０）</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</si>
  <si>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</si>
  <si>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</si>
  <si>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</si>
  <si>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</si>
  <si>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</si>
  <si>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</si>
  <si>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</si>
  <si>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</si>
  <si>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</si>
  <si>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（８０）</t>
    <phoneticPr fontId="1"/>
  </si>
  <si>
    <t>（８１）</t>
    <phoneticPr fontId="1"/>
  </si>
  <si>
    <t>（８２）</t>
    <phoneticPr fontId="1"/>
  </si>
  <si>
    <t>（８３）</t>
    <phoneticPr fontId="1"/>
  </si>
  <si>
    <t>（８４）</t>
    <phoneticPr fontId="1"/>
  </si>
  <si>
    <t>（８５）</t>
    <phoneticPr fontId="1"/>
  </si>
  <si>
    <t>（８６）</t>
    <phoneticPr fontId="1"/>
  </si>
  <si>
    <t>（８７）</t>
    <phoneticPr fontId="1"/>
  </si>
  <si>
    <t>（８８）</t>
    <phoneticPr fontId="1"/>
  </si>
  <si>
    <t>（８９）</t>
    <phoneticPr fontId="1"/>
  </si>
  <si>
    <t>（９０）</t>
    <phoneticPr fontId="1"/>
  </si>
  <si>
    <t>（９１）</t>
    <phoneticPr fontId="1"/>
  </si>
  <si>
    <t>（９２）</t>
    <phoneticPr fontId="1"/>
  </si>
  <si>
    <t>（９３）</t>
    <phoneticPr fontId="1"/>
  </si>
  <si>
    <t>（９４）</t>
    <phoneticPr fontId="1"/>
  </si>
  <si>
    <t>（９５）</t>
    <phoneticPr fontId="1"/>
  </si>
  <si>
    <t>（９６）</t>
    <phoneticPr fontId="1"/>
  </si>
  <si>
    <t>（９７）</t>
    <phoneticPr fontId="1"/>
  </si>
  <si>
    <t>（９８）</t>
    <phoneticPr fontId="1"/>
  </si>
  <si>
    <t>（９９）</t>
    <phoneticPr fontId="1"/>
  </si>
  <si>
    <t>中学校調査</t>
    <rPh sb="0" eb="3">
      <t>チュウガッコウ</t>
    </rPh>
    <phoneticPr fontId="1"/>
  </si>
  <si>
    <t>全国（公立）</t>
  </si>
  <si>
    <t>学校数</t>
    <rPh sb="0" eb="2">
      <t>ガッコウ</t>
    </rPh>
    <rPh sb="2" eb="3">
      <t>スウ</t>
    </rPh>
    <phoneticPr fontId="1"/>
  </si>
  <si>
    <t>（１００）</t>
    <phoneticPr fontId="1"/>
  </si>
  <si>
    <t>（１０１）</t>
    <phoneticPr fontId="1"/>
  </si>
  <si>
    <t>（１０２）</t>
    <phoneticPr fontId="1"/>
  </si>
  <si>
    <t>（１０３）</t>
    <phoneticPr fontId="1"/>
  </si>
  <si>
    <t>（１０４）</t>
    <phoneticPr fontId="1"/>
  </si>
  <si>
    <t>（１０５）</t>
    <phoneticPr fontId="1"/>
  </si>
  <si>
    <t>（１０６）</t>
    <phoneticPr fontId="1"/>
  </si>
  <si>
    <t>（１０７）</t>
    <phoneticPr fontId="1"/>
  </si>
  <si>
    <t>（１０８）</t>
    <phoneticPr fontId="1"/>
  </si>
  <si>
    <t>（１０９）</t>
    <phoneticPr fontId="1"/>
  </si>
  <si>
    <t>調査対象日現在の学校の全学年の生徒数</t>
  </si>
  <si>
    <t>その他，無回答</t>
  </si>
  <si>
    <t>調査対象日現在の第３学年の生徒数（特別支援学級の生徒数を除く）</t>
  </si>
  <si>
    <t>調査対象日現在の学校の全学年の学級数（特別支援学級を除く）</t>
  </si>
  <si>
    <t>調査対象日現在の第３学年の学級数（特別支援学級を除く）</t>
  </si>
  <si>
    <t>調査対象日現在の学校の全教員数（副校長・教頭・主幹教諭・指導教諭・教諭・養護教諭・栄養教諭・常勤講師等）</t>
  </si>
  <si>
    <t>教員の教職経験年数別人数（５年未満）</t>
  </si>
  <si>
    <t>教員の教職経験年数別人数（５年以上１０年未満）</t>
  </si>
  <si>
    <t>教員の教職経験年数別人数（１０年以上２０年未満）</t>
  </si>
  <si>
    <t>教員の教職経験年数別人数（２０年以上）</t>
  </si>
  <si>
    <t>調査対象学年の生徒は，熱意をもって勉強していると思いますか</t>
  </si>
  <si>
    <t>調査対象学年の生徒は，授業中の私語が少なく，落ち着いていると思いますか</t>
  </si>
  <si>
    <t>調査対象学年の生徒は，礼儀正しいと思いますか</t>
  </si>
  <si>
    <t>調査対象学年の生徒は，学級やグループでの話合いなどの活動で，自分の考えを相手にしっかりと伝えることができていると思いますか</t>
  </si>
  <si>
    <t>調査対象学年の生徒は，学級やグループでの話合いなどの活動で，相手の考えを最後まで聞くことができていると思いますか</t>
  </si>
  <si>
    <t>調査対象学年の生徒は，学級やグループでの話合いなどの活動で，自分の考えを深めたり，広げたりすることができていると思いますか</t>
  </si>
  <si>
    <t>調査対象学年の生徒は，自らが設定する課題や教員から設定される課題を理解して授業に取り組むことができていると思いますか</t>
  </si>
  <si>
    <t>調査対象学年の生徒は，授業において，自らの考えがうまく伝わるよう，資料や文章，話の組立てなどを工夫して，発言や発表を行うことができていると思いますか</t>
  </si>
  <si>
    <t>調査対象学年の生徒のうち，就学援助を受けている生徒の割合</t>
  </si>
  <si>
    <t>調査対象学年の生徒のうち，日本語指導が必要な生徒の人数</t>
  </si>
  <si>
    <t>調査対象学年の生徒に対して，前年度に，図書館資料を活用した授業を計画的に行いましたか</t>
  </si>
  <si>
    <t>調査対象学年の生徒に対して，前年度に，放課後を利用した補充的な学習サポートを実施しましたか</t>
  </si>
  <si>
    <t>調査対象学年の生徒に対して，前年度に，土曜日を利用した補充的な学習サポートを実施しましたか</t>
  </si>
  <si>
    <t>調査対象学年の生徒に対して，前年度に，長期休業日を利用した補充的な学習サポートを実施しましたか（実施した日数の累計）</t>
  </si>
  <si>
    <t>指導計画について，知識・技能の活用に重点を置いて作成していますか</t>
  </si>
  <si>
    <t>指導計画について，言語活動に重点を置いて作成していますか</t>
  </si>
  <si>
    <t>指導計画の作成に当たっては，各教科等の教育内容を相互の関係で捉え，学校の教育目標を踏まえた横断的な視点で，その目標の達成に必要な教育の内容を組織的に配列していますか</t>
  </si>
  <si>
    <t>教育課程表（全体計画や年間指導計画等）について，各教科等の教育目標や内容の相互関連が分かるように作成していますか</t>
  </si>
  <si>
    <t>生徒の姿や地域の現状等に関する調査や各種データ等に基づき，教育課程を編成し，実施し，評価して改善を図る一連のＰＤＣＡサイクルを確立していますか</t>
  </si>
  <si>
    <t>指導計画の作成に当たっては，教育内容と，教育活動に必要な人的・物的資源等を，地域等の外部の資源を含めて活用しながら効果的に組み合わせていますか</t>
  </si>
  <si>
    <t>調査対象学年の生徒に対して，前年度までに，習得・活用及び探究の学習過程を見通した指導方法の改善及び工夫をしましたか</t>
  </si>
  <si>
    <t>調査対象学年の生徒に対して，前年度までに，授業の中で目標（めあて・ねらい）を示す活動を計画的に取り入れましたか</t>
  </si>
  <si>
    <t>調査対象学年の生徒に対して，前年度までに，授業の最後に学習したことを振り返る活動を計画的に取り入れましたか</t>
  </si>
  <si>
    <t>調査対象学年の生徒に対して，前年度までに，各教科等の指導のねらいを明確にした上で，言語活動を適切に位置付けましたか</t>
  </si>
  <si>
    <t>調査対象学年の生徒に対して，前年度までに，様々な考えを引き出したり，思考を深めたりするような発問や指導をしましたか</t>
  </si>
  <si>
    <t>調査対象学年の生徒に対して，前年度までに，発言や活動の時間を確保して授業を進めましたか</t>
  </si>
  <si>
    <t>調査対象学年の生徒に対して，前年度までに，授業で扱うノートに，学習の目標（めあて・ねらい）とまとめを書くように指導しましたか</t>
  </si>
  <si>
    <t>調査対象学年の生徒に対して，前年度までに，学級やグループで話し合う活動を授業などで行いましたか</t>
  </si>
  <si>
    <t>調査対象学年の生徒に対して，前年度までに，総合的な学習の時間において，課題の設定からまとめ・表現に至る探究の過程を意識した指導をしましたか</t>
  </si>
  <si>
    <t>調査対象学年の生徒に対して，前年度までに，授業において，生徒自ら学級やグループで課題を設定し，その解決に向けて話し合い，まとめ，表現するなどの学習活動を取り入れましたか</t>
  </si>
  <si>
    <t>調査対象学年の生徒に対して，前年度までに，本やインターネットなどを使った資料の調べ方が身に付くよう指導しましたか</t>
  </si>
  <si>
    <t>調査対象学年の生徒に対して，前年度までに，資料を使って発表ができるよう指導しましたか</t>
  </si>
  <si>
    <t>調査対象学年の生徒に対して，前年度までに，自分で調べたことや考えたことを分かりやすく文章に書かせる指導をしましたか</t>
  </si>
  <si>
    <t>調査対象学年の生徒に対して，前年度までに，将来就きたい仕事や夢について考えさせる指導をしましたか</t>
  </si>
  <si>
    <t>調査対象学年の生徒に対して，前年度までに，学級全員で取り組んだり挑戦したりする課題やテーマを与えましたか</t>
  </si>
  <si>
    <t>調査対象学年の生徒に対して，前年度までに，道徳の時間において，生徒自らが考え，話し合う指導をしましたか</t>
  </si>
  <si>
    <t>調査対象学年の生徒に対して，前年度までに，学習規律（私語をしない，話をしている人の方を向いて聞く，聞き手に向かって話をする，授業開始のチャイムを守るなど）の維持を徹底しましたか</t>
  </si>
  <si>
    <t>調査対象学年の生徒に対して，前年度に，教科や総合的な学習の時間，あるいは朝や帰りの会などにおいて，地域や社会で起こっている問題や出来事を学習の題材として取り扱いましたか</t>
  </si>
  <si>
    <t>調査対象学年の生徒に対して，前年度までに，学校生活の中で，生徒一人一人のよい点や可能性を見付け，生徒に伝えるなど積極的に評価しましたか</t>
  </si>
  <si>
    <t>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t>
  </si>
  <si>
    <t>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t>
  </si>
  <si>
    <t>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t>
  </si>
  <si>
    <t>全国学力・学習状況調査の結果を地方公共団体における独自の学力調査の結果と併せて分析し，具体的な教育指導の改善や指導計画等への反映を行っていますか</t>
  </si>
  <si>
    <t>調査対象学年の生徒に対して，数学の授業において，前年度に，習熟の遅いグループに対して少人数による指導を行い，習得できるようにしましたか</t>
  </si>
  <si>
    <t>調査対象学年の生徒に対して，数学の授業において，前年度に，習熟の早いグループに対して少人数による指導を行い，発展的な内容を扱いましたか</t>
  </si>
  <si>
    <t>調査対象学年の生徒に対して，数学の授業において，前年度に，ティームティーチングによる指導を行いましたか</t>
  </si>
  <si>
    <t>調査対象学年の生徒に対する国語の指導として，前年度までに，補充的な学習の指導を行いましたか</t>
  </si>
  <si>
    <t>調査対象学年の生徒に対する国語の指導として，前年度までに，発展的な学習の指導を行いましたか</t>
  </si>
  <si>
    <t>調査対象学年の生徒に対する国語の指導として，前年度までに，目的や相手に応じて話したり聞いたりする授業を行いましたか</t>
  </si>
  <si>
    <t>調査対象学年の生徒に対する国語の指導として，前年度までに，書く習慣を付ける授業を行いましたか</t>
  </si>
  <si>
    <t>調査対象学年の生徒に対する国語の指導として，前年度までに，様々な文章を読む習慣を付ける授業を行いましたか</t>
  </si>
  <si>
    <t>調査対象学年の生徒に対する国語の指導として，前年度までに，漢字・語句など基礎的・基本的な事項を定着させる授業を行いましたか</t>
  </si>
  <si>
    <t>調査対象学年の生徒に対する数学の指導として，前年度までに，補充的な学習の指導を行いましたか</t>
  </si>
  <si>
    <t>調査対象学年の生徒に対する数学の指導として，前年度までに，発展的な学習の指導を行いましたか</t>
  </si>
  <si>
    <t>調査対象学年の生徒に対する数学の指導として，前年度までに，実生活における事象との関連を図った授業を行いましたか</t>
  </si>
  <si>
    <t>調査対象学年の生徒に対する数学の指導として，前年度までに，計算問題などの反復練習をする授業を行いましたか</t>
  </si>
  <si>
    <t>学校の教員は，特別支援教育について理解し，前年度までに，調査対象学年の生徒に対する授業の中で，生徒の特性に応じた指導上の工夫（板書や説明の仕方，教材の工夫など）を行いましたか</t>
  </si>
  <si>
    <t>前年度までに，近隣等の小学校と，教育目標を共有する取組を行いましたか</t>
  </si>
  <si>
    <t>前年度までに，近隣等の小学校と，授業研究を行うなど，合同して研修を行いましたか</t>
  </si>
  <si>
    <t>前年度までに，近隣等の小学校と，教科の教育課程の接続や，教科に関する共通の目標設定など，教育課程に関する共通の取組を行いましたか</t>
  </si>
  <si>
    <t>調査対象学年の生徒に対して，前年度までに，地域の人材を外部講師として招聘した授業を行いましたか</t>
  </si>
  <si>
    <t>調査対象学年の生徒に対して，前年度までに，ボランティア等による授業サポート（補助）を行いましたか</t>
  </si>
  <si>
    <t>調査対象学年の生徒に対して，前年度までに，博物館や科学館，図書館を利用した授業を行いましたか</t>
  </si>
  <si>
    <t>職場見学や職場体験活動を行っていますか</t>
  </si>
  <si>
    <t>学校支援地域本部などの学校支援ボランティアの仕組みにより，保護者や地域の人が学校における教育活動や様々な活動に参加してくれますか</t>
  </si>
  <si>
    <t>保護者や地域の人の学校支援ボランティア活動は，学校の教育水準の向上に効果がありましたか</t>
  </si>
  <si>
    <t>調査対象学年の生徒に対して，前年度までに，国語の指導として，家庭学習の課題（宿題）を与えましたか</t>
  </si>
  <si>
    <t>調査対象学年の生徒に対して，前年度までに，国語の指導として，生徒に与えた家庭学習の課題（長期休業期間中の課題を除く）について，評価・指導しましたか</t>
  </si>
  <si>
    <t>調査対象学年の生徒に対して，前年度までに，数学の指導として，家庭学習の課題（宿題）を与えましたか</t>
  </si>
  <si>
    <t>調査対象学年の生徒に対して，前年度までに，数学の指導として，生徒に与えた家庭学習の課題（長期休業期間中の課題を除く）について，評価・指導しましたか</t>
  </si>
  <si>
    <t>調査対象学年の生徒に対して，前年度までに，保護者に対して生徒の家庭学習を促すような働きかけを行いましたか（国語／数学共通）</t>
  </si>
  <si>
    <t>調査対象学年の生徒に対して，前年度までに，家庭学習の課題の与え方について，校内の教職員で共通理解を図りましたか（国語／数学共通）</t>
  </si>
  <si>
    <t>調査対象学年の生徒に対して，前年度までに，家庭学習の取組として，調べたり文章を書いたりしてくる宿題を与えましたか（国語／数学共通）</t>
  </si>
  <si>
    <t>調査対象学年の生徒に対して，前年度までに，家庭学習の取組として，生徒に家庭での学習方法等を具体例を挙げながら教えるようにしましたか（国語／数学共通）</t>
  </si>
  <si>
    <t>校長のリーダーシップのもと，研修リーダー等を校内に設け，校内研修の実施計画を整備するなど，組織的，継続的な研修を行っていますか</t>
  </si>
  <si>
    <t>学校でテーマを決め，講師を招聘するなどの校内研修を行っていますか</t>
  </si>
  <si>
    <t>模擬授業や事例研究など，実践的な研修を行っていますか</t>
  </si>
  <si>
    <t>教員が，他校や外部の研修機関などの学校外での研修に積極的に参加できるようにしていますか</t>
  </si>
  <si>
    <t>教員は，校外の教員同士の授業研究の場に定期的・継続的に参加していますか</t>
  </si>
  <si>
    <t>生徒自ら学級やグループで課題を設定し，その解決に向けて話し合い，まとめ，表現するなどの学習活動を学ぶ校内研修を行っていますか</t>
  </si>
  <si>
    <t>授業研究を伴う校内研修を前年度に何回実施しましたか</t>
  </si>
  <si>
    <t>学習指導と学習評価の計画の作成に当たっては，教職員同士が協力し合っていますか</t>
  </si>
  <si>
    <t>学校全体の言語活動の実施状況や課題について，全教職員の間で話し合ったり，検討したりしていますか</t>
  </si>
  <si>
    <t>言語活動について，国語科だけではなく，各教科，道徳，総合的な学習の時間及び特別活動を通じて，学校全体として取り組んでいますか</t>
  </si>
  <si>
    <t>学校全体の学力傾向や課題について，全教職員の間で共有していますか</t>
  </si>
  <si>
    <t>学級運営の状況や課題を全教職員の間で共有し，学校として組織的に取り組んでいますか</t>
  </si>
  <si>
    <t>校長は，校内の授業をどの程度見て回っていますか</t>
  </si>
  <si>
    <t>平成２９年度全国学力・学習状況調査</t>
    <phoneticPr fontId="1"/>
  </si>
  <si>
    <t>その他・無回答</t>
  </si>
  <si>
    <t>平成２８年５月１日現在の第２学年の生徒数（特別支援学級の生徒数を除く）</t>
  </si>
  <si>
    <t>平成２８年５月１日現在の第２学年の学級数（特別支援学級を除く）</t>
  </si>
  <si>
    <t>調査対象学年の生徒に対して，前年度までに，各教科等で身に付けたことを，様々な課題の解決に生かすことができるような機会を設けましたか</t>
  </si>
  <si>
    <t>平成２８年度全国学力・学習状況調査の自校の結果を分析し，学校全体で成果や課題を共有しましたか</t>
  </si>
  <si>
    <t>平成２８年度全国学力・学習状況調査の自校の分析結果について，調査対象学年・教科だけではなく，学校全体で教育活動を改善するために活用しましたか</t>
  </si>
  <si>
    <t>平成２８年度全国学力・学習状況調査の自校の結果について，保護者や地域の人たちに対して公表や説明を行いましたか（学校のホームページや学校だより等への掲載，保護者会等での説明を含む）</t>
  </si>
  <si>
    <t>平成２８年度全国学力・学習状況調査や学校評価の自校の結果等を踏まえた学力向上のための取組について，保護者や地域の人たちに対して働きかけを行いましたか</t>
  </si>
  <si>
    <t>調査対象学年の生徒に対して，数学の授業において，前年度の第２学年で，年間を通じておおよそ何人の集団で指導しましたか</t>
  </si>
  <si>
    <t>平成２８年度の全国学力・学習状況調査の分析結果について，近隣等の小学校と成果や課題を共有しましたか</t>
  </si>
  <si>
    <t>調査対象学年の生徒に対して，前年度までに，地域や社会をよくするために何をすべきかを考えさせるような指導を行いましたか</t>
  </si>
  <si>
    <t>調査対象学年の生徒に対して，前年度までに，授業や課外活動で地域のことを調べたり，地域の人と関わったりする機会の設定を行いましたか</t>
  </si>
  <si>
    <t>ＰＴＡや地域の人が学校の諸活動（学校の美化，登下校の見守り，学校行事の支援など）にボランティアとして参加してくれますか</t>
  </si>
  <si>
    <t>教職員は，校内外の研修や研究会に参加し，その成果を教育活動に積極的に反映させていますか</t>
    <phoneticPr fontId="1"/>
  </si>
  <si>
    <t>1.４９人以下</t>
    <phoneticPr fontId="1"/>
  </si>
  <si>
    <t>2.５０人以上，９９人以下</t>
    <phoneticPr fontId="1"/>
  </si>
  <si>
    <t>3.１００人以上，２４９人以下</t>
    <phoneticPr fontId="1"/>
  </si>
  <si>
    <t>4.２５０人以上，４９９人以下</t>
    <phoneticPr fontId="1"/>
  </si>
  <si>
    <t>5.５００人以上，７９９人以下</t>
    <phoneticPr fontId="1"/>
  </si>
  <si>
    <t>6.８００人以上</t>
    <phoneticPr fontId="1"/>
  </si>
  <si>
    <t>1.１０人以下</t>
    <phoneticPr fontId="1"/>
  </si>
  <si>
    <t>2.１１人以上，３０人以下</t>
    <phoneticPr fontId="1"/>
  </si>
  <si>
    <t>3.３１人以上，４０人以下</t>
    <phoneticPr fontId="1"/>
  </si>
  <si>
    <t>4.４１人以上，８０人以下</t>
    <phoneticPr fontId="1"/>
  </si>
  <si>
    <t>5.８１人以上，１２０人以下</t>
    <phoneticPr fontId="1"/>
  </si>
  <si>
    <t>6.１２１人以上，１６０人以下</t>
    <phoneticPr fontId="1"/>
  </si>
  <si>
    <t>7.１６１人以上，２００人以下</t>
    <phoneticPr fontId="1"/>
  </si>
  <si>
    <t>8.２０１人以上，２４０人以下</t>
    <phoneticPr fontId="1"/>
  </si>
  <si>
    <t>9.２４１人以上</t>
    <phoneticPr fontId="1"/>
  </si>
  <si>
    <t>1.２学級以下</t>
    <phoneticPr fontId="1"/>
  </si>
  <si>
    <t>2.３学級以上，５学級以下</t>
    <phoneticPr fontId="1"/>
  </si>
  <si>
    <t>3.６学級以上，８学級以下</t>
    <phoneticPr fontId="1"/>
  </si>
  <si>
    <t>4.９学級以上，１１学級以下</t>
    <phoneticPr fontId="1"/>
  </si>
  <si>
    <t>5.１２学級以上，１４学級以下</t>
    <phoneticPr fontId="1"/>
  </si>
  <si>
    <t>6.１５学級以上，１７学級以下</t>
    <phoneticPr fontId="1"/>
  </si>
  <si>
    <t>7.１８学級以上，２０学級以下</t>
    <phoneticPr fontId="1"/>
  </si>
  <si>
    <t>8.２１学級以上，２３学級以下</t>
    <phoneticPr fontId="1"/>
  </si>
  <si>
    <t>9.２４学級以上</t>
    <phoneticPr fontId="1"/>
  </si>
  <si>
    <t>1.１学級</t>
    <phoneticPr fontId="1"/>
  </si>
  <si>
    <t>2.２学級</t>
    <phoneticPr fontId="1"/>
  </si>
  <si>
    <t>3.３学級</t>
    <phoneticPr fontId="1"/>
  </si>
  <si>
    <t>4.４学級</t>
    <phoneticPr fontId="1"/>
  </si>
  <si>
    <t>5.５学級</t>
    <phoneticPr fontId="1"/>
  </si>
  <si>
    <t>6.６学級</t>
    <phoneticPr fontId="1"/>
  </si>
  <si>
    <t>7.７学級</t>
    <phoneticPr fontId="1"/>
  </si>
  <si>
    <t>8.８学級以上</t>
    <phoneticPr fontId="1"/>
  </si>
  <si>
    <t>9.複式学級</t>
    <phoneticPr fontId="1"/>
  </si>
  <si>
    <t>1.４人以下</t>
    <phoneticPr fontId="1"/>
  </si>
  <si>
    <t>2.５人以上，９人以下</t>
    <phoneticPr fontId="1"/>
  </si>
  <si>
    <t>3.１０人以上，１４人以下</t>
    <phoneticPr fontId="1"/>
  </si>
  <si>
    <t>4.１５人以上，１９人以下</t>
    <phoneticPr fontId="1"/>
  </si>
  <si>
    <t>5.２０人以上，２４人以下</t>
    <phoneticPr fontId="1"/>
  </si>
  <si>
    <t>6.２５人以上，２９人以下</t>
    <phoneticPr fontId="1"/>
  </si>
  <si>
    <t>7.３０人以上，３４人以下</t>
    <phoneticPr fontId="1"/>
  </si>
  <si>
    <t>8.３５人以上，３９人以下</t>
    <phoneticPr fontId="1"/>
  </si>
  <si>
    <t>9.４０人以上</t>
    <phoneticPr fontId="1"/>
  </si>
  <si>
    <t>7.３０人以上，３４人以下</t>
    <phoneticPr fontId="1"/>
  </si>
  <si>
    <t>1.そのとおりだと思う</t>
    <phoneticPr fontId="1"/>
  </si>
  <si>
    <t>2.どちらかといえば，そう思う</t>
    <phoneticPr fontId="1"/>
  </si>
  <si>
    <t>3.どちらかといえば，そう思わない</t>
    <phoneticPr fontId="1"/>
  </si>
  <si>
    <t>4.そう思わない</t>
    <phoneticPr fontId="1"/>
  </si>
  <si>
    <t>1.在籍していない</t>
    <phoneticPr fontId="1"/>
  </si>
  <si>
    <t>2.５％未満</t>
    <phoneticPr fontId="1"/>
  </si>
  <si>
    <t>3.５％以上，１０％未満</t>
    <phoneticPr fontId="1"/>
  </si>
  <si>
    <t>4.１０％以上，１５％未満</t>
    <phoneticPr fontId="1"/>
  </si>
  <si>
    <t>5.１５％以上，２０％未満</t>
    <phoneticPr fontId="1"/>
  </si>
  <si>
    <t>6.２０％以上，２５％未満</t>
    <phoneticPr fontId="1"/>
  </si>
  <si>
    <t>7.２５％以上，３０％未満</t>
    <phoneticPr fontId="1"/>
  </si>
  <si>
    <t>8.３０％以上，５０％未満</t>
    <phoneticPr fontId="1"/>
  </si>
  <si>
    <t>9.５０％以上</t>
    <phoneticPr fontId="1"/>
  </si>
  <si>
    <t>2.１人</t>
    <phoneticPr fontId="1"/>
  </si>
  <si>
    <t>3.２人</t>
    <phoneticPr fontId="1"/>
  </si>
  <si>
    <t>4.３人</t>
    <phoneticPr fontId="1"/>
  </si>
  <si>
    <t>5.４人</t>
    <phoneticPr fontId="1"/>
  </si>
  <si>
    <t>6.５人～７人</t>
    <phoneticPr fontId="1"/>
  </si>
  <si>
    <t>7.８人以上</t>
    <phoneticPr fontId="1"/>
  </si>
  <si>
    <t>1.週に１回程度，または，それ以上行った</t>
    <phoneticPr fontId="1"/>
  </si>
  <si>
    <t>2.月に数回程度行った</t>
    <phoneticPr fontId="1"/>
  </si>
  <si>
    <t>3.学期に数回程度行った</t>
    <phoneticPr fontId="1"/>
  </si>
  <si>
    <t>4.年に数回程度行った</t>
    <phoneticPr fontId="1"/>
  </si>
  <si>
    <t>5.行っていない</t>
    <phoneticPr fontId="1"/>
  </si>
  <si>
    <t>1.週に４回以上行った</t>
    <phoneticPr fontId="1"/>
  </si>
  <si>
    <t>2.週に２～３回行った</t>
    <phoneticPr fontId="1"/>
  </si>
  <si>
    <t>3.週に１回行った</t>
    <phoneticPr fontId="1"/>
  </si>
  <si>
    <t>4.月に数回程度行った</t>
    <phoneticPr fontId="1"/>
  </si>
  <si>
    <t>5.年に数回程度行った</t>
    <phoneticPr fontId="1"/>
  </si>
  <si>
    <t>6.行っていない</t>
    <phoneticPr fontId="1"/>
  </si>
  <si>
    <t>1.基本的に毎週行った</t>
    <phoneticPr fontId="1"/>
  </si>
  <si>
    <t>1.延べ１３日以上</t>
    <phoneticPr fontId="1"/>
  </si>
  <si>
    <t>2.延べ９日から１２日</t>
    <phoneticPr fontId="1"/>
  </si>
  <si>
    <t>3.延べ５日から８日</t>
    <phoneticPr fontId="1"/>
  </si>
  <si>
    <t>4.１日から延べ４日</t>
    <phoneticPr fontId="1"/>
  </si>
  <si>
    <t>2.どちらかといえば，している</t>
    <phoneticPr fontId="1"/>
  </si>
  <si>
    <t>3.あまりしていない</t>
    <phoneticPr fontId="1"/>
  </si>
  <si>
    <t>4.全くしていない</t>
    <phoneticPr fontId="1"/>
  </si>
  <si>
    <t>1.よくしている</t>
    <phoneticPr fontId="1"/>
  </si>
  <si>
    <t>1.よく行った</t>
    <phoneticPr fontId="1"/>
  </si>
  <si>
    <t>2.どちらかといえば，行った</t>
    <phoneticPr fontId="1"/>
  </si>
  <si>
    <t>3.あまり行っていない</t>
    <phoneticPr fontId="1"/>
  </si>
  <si>
    <t>4.全く行っていない</t>
    <phoneticPr fontId="1"/>
  </si>
  <si>
    <t>1.週１回以上</t>
    <phoneticPr fontId="1"/>
  </si>
  <si>
    <t>2.月１回以上</t>
    <phoneticPr fontId="1"/>
  </si>
  <si>
    <t>3.学期に１回以上</t>
    <phoneticPr fontId="1"/>
  </si>
  <si>
    <t>4.ほとんど，または，全く行っていない</t>
    <phoneticPr fontId="1"/>
  </si>
  <si>
    <t>2.行った</t>
    <phoneticPr fontId="1"/>
  </si>
  <si>
    <t>3.ほとんど行っていない</t>
    <phoneticPr fontId="1"/>
  </si>
  <si>
    <t>1.年間の授業のうち，おおよそ３／４以上で行った</t>
    <phoneticPr fontId="1"/>
  </si>
  <si>
    <t>2.年間の授業のうち，おおよそ１／２以上，３／４未満で行った</t>
    <phoneticPr fontId="1"/>
  </si>
  <si>
    <t>3.年間の授業のうち，おおよそ１／４以上，１／２未満で行った</t>
    <phoneticPr fontId="1"/>
  </si>
  <si>
    <t>4.年間の授業のうち，おおよそ１／４未満で行った</t>
    <phoneticPr fontId="1"/>
  </si>
  <si>
    <t>5.行っていない</t>
    <phoneticPr fontId="1"/>
  </si>
  <si>
    <t>1.５人以下</t>
    <phoneticPr fontId="1"/>
  </si>
  <si>
    <t>2.６人以上，１０人以下</t>
    <phoneticPr fontId="1"/>
  </si>
  <si>
    <t>3.１１人以上，１５人以下</t>
    <phoneticPr fontId="1"/>
  </si>
  <si>
    <t>4.１６人以上，２０人以下</t>
    <phoneticPr fontId="1"/>
  </si>
  <si>
    <t>5.２１人以上，２５人以下</t>
    <phoneticPr fontId="1"/>
  </si>
  <si>
    <t>6.２６人以上，３０人以下</t>
    <phoneticPr fontId="1"/>
  </si>
  <si>
    <t>7.３１人以上，３５人以下</t>
    <phoneticPr fontId="1"/>
  </si>
  <si>
    <t>8.３６人以上</t>
    <phoneticPr fontId="1"/>
  </si>
  <si>
    <t>1.行っている</t>
    <phoneticPr fontId="1"/>
  </si>
  <si>
    <t>2.行っていない</t>
    <phoneticPr fontId="1"/>
  </si>
  <si>
    <t>1.よく参加してくれる</t>
    <phoneticPr fontId="1"/>
  </si>
  <si>
    <t>2.参加してくれる</t>
    <phoneticPr fontId="1"/>
  </si>
  <si>
    <t>3.あまり参加してくれない</t>
    <phoneticPr fontId="1"/>
  </si>
  <si>
    <t>4.全く参加してくれない</t>
    <phoneticPr fontId="1"/>
  </si>
  <si>
    <t>2.参加してくれる</t>
    <phoneticPr fontId="1"/>
  </si>
  <si>
    <t>4.学校支援ボランティアの仕組みがない</t>
    <phoneticPr fontId="1"/>
  </si>
  <si>
    <t>1.そう思う</t>
    <phoneticPr fontId="1"/>
  </si>
  <si>
    <t>1.よくしている</t>
    <phoneticPr fontId="1"/>
  </si>
  <si>
    <t>1.ほぼ毎日</t>
    <phoneticPr fontId="1"/>
  </si>
  <si>
    <t>2.週に２～３日程度</t>
    <phoneticPr fontId="1"/>
  </si>
  <si>
    <t>3.月に数日程度</t>
    <phoneticPr fontId="1"/>
  </si>
  <si>
    <t>4.ほとんど行っていない</t>
    <phoneticPr fontId="1"/>
  </si>
  <si>
    <t>1.年間１５回以上</t>
    <phoneticPr fontId="1"/>
  </si>
  <si>
    <t>2.年間１３回から１４回</t>
    <phoneticPr fontId="1"/>
  </si>
  <si>
    <t>3.年間１１回から１２回</t>
    <phoneticPr fontId="1"/>
  </si>
  <si>
    <t>4.年間９回から１０回</t>
    <phoneticPr fontId="1"/>
  </si>
  <si>
    <t>5.年間７回から８回</t>
    <phoneticPr fontId="1"/>
  </si>
  <si>
    <t>6.年間５回から６回</t>
    <phoneticPr fontId="1"/>
  </si>
  <si>
    <t>7.年間３回から４回</t>
    <phoneticPr fontId="1"/>
  </si>
  <si>
    <t>8.年間１回から２回</t>
    <phoneticPr fontId="1"/>
  </si>
  <si>
    <t>9.全く実施していない</t>
    <phoneticPr fontId="1"/>
  </si>
  <si>
    <t>・以下の集計値／グラフは，４月１８日に実施した調査の結果を集計した値である。</t>
    <phoneticPr fontId="1"/>
  </si>
  <si>
    <t>4.地方共同団体における独自の学力調査を実施していない</t>
    <rPh sb="2" eb="4">
      <t>チホウ</t>
    </rPh>
    <rPh sb="4" eb="6">
      <t>キョウドウ</t>
    </rPh>
    <rPh sb="6" eb="8">
      <t>ダンタイ</t>
    </rPh>
    <rPh sb="12" eb="14">
      <t>ドクジ</t>
    </rPh>
    <rPh sb="15" eb="17">
      <t>ガクリョク</t>
    </rPh>
    <rPh sb="17" eb="19">
      <t>チョウサ</t>
    </rPh>
    <rPh sb="20" eb="22">
      <t>ジッシ</t>
    </rPh>
    <phoneticPr fontId="1"/>
  </si>
  <si>
    <t>2.どちらかといえば、行ってる</t>
    <phoneticPr fontId="1"/>
  </si>
  <si>
    <t>1.よく行った</t>
    <phoneticPr fontId="1"/>
  </si>
  <si>
    <t>2.どちらかといえば，行った</t>
    <phoneticPr fontId="1"/>
  </si>
  <si>
    <t>3.あまり行っていない</t>
    <phoneticPr fontId="1"/>
  </si>
  <si>
    <t>4.全く行っていない</t>
    <phoneticPr fontId="1"/>
  </si>
  <si>
    <t>留萌管内－学校</t>
    <phoneticPr fontId="24"/>
  </si>
  <si>
    <t>留萌管内</t>
    <phoneticPr fontId="1"/>
  </si>
  <si>
    <t>管内</t>
    <phoneticPr fontId="1"/>
  </si>
  <si>
    <t>管内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</si>
</sst>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7">
    <font>
      <sz val="11"/>
      <name val="ＭＳ Ｐゴシック"/>
      <family val="3"/>
      <charset val="128"/>
    </font>
    <font>
      <sz val="6"/>
      <name val="ＭＳ Ｐゴシック"/>
      <family val="3"/>
      <charset val="128"/>
    </font>
    <font>
      <sz val="10"/>
      <color indexed="8"/>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b/>
      <sz val="12"/>
      <color indexed="9"/>
      <name val="ＭＳ ゴシック"/>
      <family val="3"/>
      <charset val="128"/>
    </font>
    <font>
      <b/>
      <sz val="16"/>
      <color indexed="9"/>
      <name val="ＭＳ Ｐゴシック"/>
      <family val="3"/>
      <charset val="128"/>
    </font>
    <font>
      <b/>
      <sz val="14"/>
      <color indexed="9"/>
      <name val="ＭＳ Ｐゴシック"/>
      <family val="3"/>
      <charset val="128"/>
    </font>
    <font>
      <b/>
      <sz val="18"/>
      <color indexed="9"/>
      <name val="ＭＳ ゴシック"/>
      <family val="3"/>
      <charset val="128"/>
    </font>
    <font>
      <b/>
      <sz val="12"/>
      <color indexed="9"/>
      <name val="ＭＳ Ｐゴシック"/>
      <family val="3"/>
      <charset val="128"/>
    </font>
    <font>
      <b/>
      <sz val="14"/>
      <color indexed="9"/>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
      <name val="ＭＳ 明朝"/>
      <family val="1"/>
      <charset val="128"/>
    </font>
    <font>
      <sz val="9"/>
      <name val="ＭＳ Ｐゴシック"/>
      <family val="3"/>
      <charset val="128"/>
    </font>
    <font>
      <sz val="11"/>
      <name val="ＭＳ ゴシック"/>
      <family val="3"/>
      <charset val="128"/>
    </font>
    <font>
      <b/>
      <sz val="11"/>
      <color indexed="9"/>
      <name val="ＭＳ Ｐゴシック"/>
      <family val="3"/>
      <charset val="128"/>
    </font>
    <font>
      <sz val="9.5"/>
      <name val="ＭＳ ゴシック"/>
      <family val="3"/>
      <charset val="128"/>
    </font>
    <font>
      <sz val="9.5"/>
      <name val="ＭＳ Ｐゴシック"/>
      <family val="3"/>
      <charset val="128"/>
    </font>
    <font>
      <sz val="8"/>
      <name val="ＭＳ ゴシック"/>
      <family val="3"/>
      <charset val="128"/>
    </font>
    <font>
      <sz val="8"/>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alignment vertical="center"/>
    </xf>
    <xf numFmtId="0" fontId="19" fillId="4" borderId="0" applyNumberFormat="0" applyBorder="0" applyAlignment="0" applyProtection="0">
      <alignment vertical="center"/>
    </xf>
  </cellStyleXfs>
  <cellXfs count="88">
    <xf numFmtId="0" fontId="0" fillId="0" borderId="0" xfId="0"/>
    <xf numFmtId="0" fontId="20" fillId="24" borderId="0" xfId="42" applyFont="1" applyFill="1" applyBorder="1" applyAlignment="1">
      <alignment vertical="center"/>
    </xf>
    <xf numFmtId="0" fontId="21" fillId="24" borderId="0" xfId="42" applyFont="1" applyFill="1" applyBorder="1" applyAlignment="1">
      <alignment vertical="center"/>
    </xf>
    <xf numFmtId="0" fontId="22" fillId="24" borderId="0" xfId="42" applyFont="1" applyFill="1" applyBorder="1" applyAlignment="1">
      <alignment vertical="center"/>
    </xf>
    <xf numFmtId="0" fontId="20" fillId="24" borderId="0" xfId="41" applyFont="1" applyFill="1" applyBorder="1" applyAlignment="1">
      <alignment horizontal="right" vertical="center"/>
    </xf>
    <xf numFmtId="0" fontId="22" fillId="0" borderId="0" xfId="42" applyFont="1" applyFill="1" applyBorder="1" applyAlignment="1">
      <alignment horizontal="center" vertical="center"/>
    </xf>
    <xf numFmtId="0" fontId="7" fillId="0" borderId="0" xfId="42" applyFont="1" applyBorder="1" applyAlignment="1">
      <alignment vertical="center"/>
    </xf>
    <xf numFmtId="0" fontId="23" fillId="24" borderId="0" xfId="42" applyFont="1" applyFill="1" applyBorder="1" applyAlignment="1">
      <alignment vertical="center"/>
    </xf>
    <xf numFmtId="0" fontId="23" fillId="24" borderId="0" xfId="41" applyFont="1" applyFill="1" applyBorder="1" applyAlignment="1">
      <alignment horizontal="right" vertical="center"/>
    </xf>
    <xf numFmtId="56" fontId="22" fillId="24" borderId="0" xfId="42" applyNumberFormat="1" applyFont="1" applyFill="1" applyBorder="1" applyAlignment="1">
      <alignment vertical="center"/>
    </xf>
    <xf numFmtId="56" fontId="25" fillId="24" borderId="0" xfId="42" applyNumberFormat="1" applyFont="1" applyFill="1" applyBorder="1" applyAlignment="1">
      <alignment vertical="center"/>
    </xf>
    <xf numFmtId="56" fontId="21" fillId="24" borderId="0" xfId="42" applyNumberFormat="1" applyFont="1" applyFill="1" applyBorder="1" applyAlignment="1">
      <alignment vertical="center"/>
    </xf>
    <xf numFmtId="56" fontId="21" fillId="0" borderId="0" xfId="42" applyNumberFormat="1" applyFont="1" applyFill="1" applyBorder="1" applyAlignment="1">
      <alignment horizontal="center" vertical="center"/>
    </xf>
    <xf numFmtId="0" fontId="7" fillId="0" borderId="0" xfId="42">
      <alignment vertical="center"/>
    </xf>
    <xf numFmtId="56" fontId="26" fillId="0" borderId="0" xfId="42" applyNumberFormat="1" applyFont="1" applyFill="1" applyBorder="1" applyAlignment="1">
      <alignment vertical="center"/>
    </xf>
    <xf numFmtId="56" fontId="21" fillId="0" borderId="0" xfId="42" applyNumberFormat="1" applyFont="1" applyFill="1" applyBorder="1" applyAlignment="1">
      <alignment vertical="center"/>
    </xf>
    <xf numFmtId="0" fontId="7" fillId="0" borderId="0" xfId="42" applyBorder="1" applyAlignment="1"/>
    <xf numFmtId="0" fontId="27" fillId="0" borderId="10" xfId="42" applyFont="1" applyFill="1" applyBorder="1" applyAlignment="1">
      <alignment horizontal="center" vertical="center"/>
    </xf>
    <xf numFmtId="49" fontId="27" fillId="0" borderId="10" xfId="42" applyNumberFormat="1" applyFont="1" applyFill="1" applyBorder="1" applyAlignment="1">
      <alignment horizontal="center" vertical="center"/>
    </xf>
    <xf numFmtId="49" fontId="27" fillId="0" borderId="11" xfId="42" applyNumberFormat="1" applyFont="1" applyFill="1" applyBorder="1" applyAlignment="1">
      <alignment horizontal="center" vertical="center"/>
    </xf>
    <xf numFmtId="0" fontId="27" fillId="0" borderId="10" xfId="42" applyFont="1" applyBorder="1" applyAlignment="1">
      <alignment horizontal="center" vertical="center" shrinkToFit="1"/>
    </xf>
    <xf numFmtId="0" fontId="7" fillId="0" borderId="0" xfId="42" applyFill="1">
      <alignment vertical="center"/>
    </xf>
    <xf numFmtId="56" fontId="0" fillId="0" borderId="0" xfId="0" applyNumberFormat="1"/>
    <xf numFmtId="0" fontId="0" fillId="0" borderId="0" xfId="0" applyFill="1"/>
    <xf numFmtId="0" fontId="7" fillId="25" borderId="0" xfId="42" applyFill="1">
      <alignment vertical="center"/>
    </xf>
    <xf numFmtId="0" fontId="27" fillId="0" borderId="10" xfId="42" applyFont="1" applyFill="1" applyBorder="1" applyAlignment="1">
      <alignment horizontal="center" vertical="center" shrinkToFit="1"/>
    </xf>
    <xf numFmtId="0" fontId="7" fillId="26" borderId="0" xfId="42" applyFill="1">
      <alignment vertical="center"/>
    </xf>
    <xf numFmtId="0" fontId="7" fillId="0" borderId="0" xfId="42" applyFont="1" applyFill="1">
      <alignment vertical="center"/>
    </xf>
    <xf numFmtId="0" fontId="27" fillId="27" borderId="10" xfId="42" applyFont="1" applyFill="1" applyBorder="1" applyAlignment="1">
      <alignment horizontal="center" vertical="center" shrinkToFit="1"/>
    </xf>
    <xf numFmtId="176" fontId="29" fillId="27" borderId="10" xfId="42" applyNumberFormat="1" applyFont="1" applyFill="1" applyBorder="1">
      <alignment vertical="center"/>
    </xf>
    <xf numFmtId="0" fontId="27" fillId="28" borderId="10" xfId="42" applyFont="1" applyFill="1" applyBorder="1" applyAlignment="1">
      <alignment horizontal="center" vertical="center" shrinkToFit="1"/>
    </xf>
    <xf numFmtId="176" fontId="29" fillId="28" borderId="10" xfId="42" applyNumberFormat="1" applyFont="1" applyFill="1" applyBorder="1">
      <alignment vertical="center"/>
    </xf>
    <xf numFmtId="0" fontId="7" fillId="0" borderId="0" xfId="42" applyFont="1">
      <alignment vertical="center"/>
    </xf>
    <xf numFmtId="56" fontId="31" fillId="0" borderId="0" xfId="42" applyNumberFormat="1" applyFont="1" applyFill="1" applyBorder="1" applyAlignment="1">
      <alignment vertical="center"/>
    </xf>
    <xf numFmtId="56" fontId="32" fillId="0" borderId="0" xfId="42" applyNumberFormat="1" applyFont="1" applyFill="1" applyBorder="1" applyAlignment="1">
      <alignment vertical="center"/>
    </xf>
    <xf numFmtId="0" fontId="7" fillId="0" borderId="0" xfId="42" applyFont="1" applyBorder="1" applyAlignment="1"/>
    <xf numFmtId="49" fontId="27" fillId="0" borderId="12" xfId="42" applyNumberFormat="1" applyFont="1" applyFill="1" applyBorder="1" applyAlignment="1">
      <alignment horizontal="center" vertical="center"/>
    </xf>
    <xf numFmtId="49" fontId="27" fillId="0" borderId="13" xfId="42" applyNumberFormat="1" applyFont="1" applyFill="1" applyBorder="1" applyAlignment="1">
      <alignment horizontal="center" vertical="center"/>
    </xf>
    <xf numFmtId="0" fontId="27" fillId="0" borderId="12" xfId="42" applyFont="1" applyBorder="1" applyAlignment="1">
      <alignment horizontal="center" vertical="center" shrinkToFit="1"/>
    </xf>
    <xf numFmtId="0" fontId="27" fillId="27" borderId="14" xfId="42" applyFont="1" applyFill="1" applyBorder="1" applyAlignment="1">
      <alignment horizontal="center" vertical="center" shrinkToFit="1"/>
    </xf>
    <xf numFmtId="176" fontId="29" fillId="27" borderId="14" xfId="42" applyNumberFormat="1" applyFont="1" applyFill="1" applyBorder="1">
      <alignment vertical="center"/>
    </xf>
    <xf numFmtId="0" fontId="27" fillId="0" borderId="15" xfId="42" applyFont="1" applyBorder="1" applyAlignment="1">
      <alignment horizontal="center" vertical="center" shrinkToFit="1"/>
    </xf>
    <xf numFmtId="176" fontId="29" fillId="0" borderId="16" xfId="42" applyNumberFormat="1" applyFont="1" applyBorder="1">
      <alignment vertical="center"/>
    </xf>
    <xf numFmtId="176" fontId="29" fillId="0" borderId="17" xfId="42" applyNumberFormat="1" applyFont="1" applyBorder="1">
      <alignment vertical="center"/>
    </xf>
    <xf numFmtId="0" fontId="27" fillId="0" borderId="10" xfId="42" applyFont="1" applyFill="1" applyBorder="1" applyAlignment="1">
      <alignment horizontal="center" vertical="center"/>
    </xf>
    <xf numFmtId="0" fontId="27" fillId="0" borderId="10" xfId="42" applyFont="1" applyFill="1" applyBorder="1" applyAlignment="1">
      <alignment horizontal="center" vertical="center"/>
    </xf>
    <xf numFmtId="0" fontId="28" fillId="0" borderId="10" xfId="42" applyFont="1" applyFill="1" applyBorder="1" applyAlignment="1">
      <alignment horizontal="center" vertical="center"/>
    </xf>
    <xf numFmtId="49" fontId="27" fillId="0" borderId="12"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0" fontId="27" fillId="0" borderId="10" xfId="42" applyNumberFormat="1" applyFont="1" applyFill="1" applyBorder="1" applyAlignment="1">
      <alignment horizontal="left" vertical="center" wrapText="1"/>
    </xf>
    <xf numFmtId="0" fontId="28" fillId="0" borderId="10" xfId="42" applyNumberFormat="1" applyFont="1" applyFill="1" applyBorder="1" applyAlignment="1">
      <alignment horizontal="left" vertical="center" wrapText="1"/>
    </xf>
    <xf numFmtId="0" fontId="26" fillId="0" borderId="10"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49" fontId="27" fillId="0" borderId="14" xfId="42" applyNumberFormat="1" applyFont="1" applyFill="1" applyBorder="1" applyAlignment="1">
      <alignment horizontal="center" vertical="center"/>
    </xf>
    <xf numFmtId="0" fontId="27" fillId="0" borderId="13" xfId="42" applyNumberFormat="1" applyFont="1" applyFill="1" applyBorder="1" applyAlignment="1">
      <alignment horizontal="left" vertical="center" wrapText="1"/>
    </xf>
    <xf numFmtId="0" fontId="26" fillId="0" borderId="19" xfId="42" applyNumberFormat="1" applyFont="1" applyFill="1" applyBorder="1" applyAlignment="1">
      <alignment horizontal="left" vertical="center" wrapText="1"/>
    </xf>
    <xf numFmtId="0" fontId="26" fillId="0" borderId="20" xfId="42" applyNumberFormat="1" applyFont="1" applyFill="1" applyBorder="1" applyAlignment="1">
      <alignment horizontal="left" vertical="center" wrapText="1"/>
    </xf>
    <xf numFmtId="0" fontId="26" fillId="0" borderId="18" xfId="42" applyNumberFormat="1" applyFont="1" applyFill="1" applyBorder="1" applyAlignment="1">
      <alignment horizontal="left" vertical="center" wrapText="1"/>
    </xf>
    <xf numFmtId="0" fontId="26" fillId="0" borderId="21" xfId="42" applyNumberFormat="1" applyFont="1" applyFill="1" applyBorder="1" applyAlignment="1">
      <alignment horizontal="left" vertical="center" wrapText="1"/>
    </xf>
    <xf numFmtId="0" fontId="26" fillId="0" borderId="22" xfId="42" applyNumberFormat="1" applyFont="1" applyFill="1" applyBorder="1" applyAlignment="1">
      <alignment horizontal="left" vertical="center" wrapText="1"/>
    </xf>
    <xf numFmtId="0" fontId="27" fillId="0" borderId="11" xfId="42" applyFont="1" applyFill="1" applyBorder="1" applyAlignment="1">
      <alignment horizontal="center" vertical="center"/>
    </xf>
    <xf numFmtId="0" fontId="27" fillId="0" borderId="23" xfId="42" applyFont="1" applyFill="1" applyBorder="1" applyAlignment="1">
      <alignment horizontal="center" vertical="center"/>
    </xf>
    <xf numFmtId="0" fontId="27" fillId="0" borderId="24" xfId="42" applyFont="1" applyFill="1" applyBorder="1" applyAlignment="1">
      <alignment horizontal="center" vertical="center"/>
    </xf>
    <xf numFmtId="0" fontId="33" fillId="0" borderId="13" xfId="42" applyNumberFormat="1" applyFont="1" applyFill="1" applyBorder="1" applyAlignment="1">
      <alignment horizontal="left" vertical="center" wrapText="1"/>
    </xf>
    <xf numFmtId="0" fontId="33" fillId="0" borderId="19" xfId="42" applyNumberFormat="1" applyFont="1" applyFill="1" applyBorder="1" applyAlignment="1">
      <alignment horizontal="left" vertical="center" wrapText="1"/>
    </xf>
    <xf numFmtId="0" fontId="33" fillId="0" borderId="20" xfId="42" applyNumberFormat="1" applyFont="1" applyFill="1" applyBorder="1" applyAlignment="1">
      <alignment horizontal="left" vertical="center" wrapText="1"/>
    </xf>
    <xf numFmtId="0" fontId="33" fillId="0" borderId="18" xfId="42" applyNumberFormat="1" applyFont="1" applyFill="1" applyBorder="1" applyAlignment="1">
      <alignment horizontal="left" vertical="center" wrapText="1"/>
    </xf>
    <xf numFmtId="0" fontId="33" fillId="0" borderId="21" xfId="42" applyNumberFormat="1" applyFont="1" applyFill="1" applyBorder="1" applyAlignment="1">
      <alignment horizontal="left" vertical="center" wrapText="1"/>
    </xf>
    <xf numFmtId="0" fontId="33" fillId="0" borderId="22" xfId="42" applyNumberFormat="1" applyFont="1" applyFill="1" applyBorder="1" applyAlignment="1">
      <alignment horizontal="left" vertical="center" wrapText="1"/>
    </xf>
    <xf numFmtId="0" fontId="27" fillId="0" borderId="19" xfId="42" applyNumberFormat="1" applyFont="1" applyFill="1" applyBorder="1" applyAlignment="1">
      <alignment horizontal="left" vertical="center" wrapText="1"/>
    </xf>
    <xf numFmtId="0" fontId="27" fillId="0" borderId="20" xfId="42" applyNumberFormat="1" applyFont="1" applyFill="1" applyBorder="1" applyAlignment="1">
      <alignment horizontal="left" vertical="center" wrapText="1"/>
    </xf>
    <xf numFmtId="0" fontId="27" fillId="0" borderId="18" xfId="42" applyNumberFormat="1" applyFont="1" applyFill="1" applyBorder="1" applyAlignment="1">
      <alignment horizontal="left" vertical="center" wrapText="1"/>
    </xf>
    <xf numFmtId="0" fontId="27" fillId="0" borderId="21" xfId="42" applyNumberFormat="1" applyFont="1" applyFill="1" applyBorder="1" applyAlignment="1">
      <alignment horizontal="left" vertical="center" wrapText="1"/>
    </xf>
    <xf numFmtId="0" fontId="27" fillId="0" borderId="22" xfId="42" applyNumberFormat="1" applyFont="1" applyFill="1" applyBorder="1" applyAlignment="1">
      <alignment horizontal="left" vertical="center" wrapText="1"/>
    </xf>
    <xf numFmtId="0" fontId="27" fillId="0" borderId="10" xfId="42" applyNumberFormat="1" applyFont="1" applyBorder="1" applyAlignment="1">
      <alignment horizontal="left" vertical="center" wrapText="1"/>
    </xf>
    <xf numFmtId="0" fontId="28" fillId="0" borderId="10" xfId="42" applyNumberFormat="1" applyFont="1" applyBorder="1" applyAlignment="1">
      <alignment horizontal="left" vertical="center" wrapText="1"/>
    </xf>
    <xf numFmtId="0" fontId="30" fillId="0" borderId="10" xfId="42" applyNumberFormat="1" applyFont="1" applyBorder="1" applyAlignment="1">
      <alignment horizontal="left" vertical="center" wrapText="1"/>
    </xf>
    <xf numFmtId="0" fontId="35" fillId="0" borderId="10" xfId="42" applyNumberFormat="1" applyFont="1" applyFill="1" applyBorder="1" applyAlignment="1">
      <alignment horizontal="left" vertical="center" wrapText="1"/>
    </xf>
    <xf numFmtId="0" fontId="36" fillId="0" borderId="10" xfId="42" applyNumberFormat="1" applyFont="1" applyFill="1" applyBorder="1" applyAlignment="1">
      <alignment horizontal="left" vertical="center" wrapText="1"/>
    </xf>
    <xf numFmtId="0" fontId="33" fillId="0" borderId="10" xfId="42" applyNumberFormat="1" applyFont="1" applyFill="1" applyBorder="1" applyAlignment="1">
      <alignment horizontal="left" vertical="center" wrapText="1"/>
    </xf>
    <xf numFmtId="0" fontId="34" fillId="0" borderId="10" xfId="42" applyNumberFormat="1" applyFont="1" applyFill="1" applyBorder="1" applyAlignment="1">
      <alignment horizontal="left" vertical="center" wrapText="1"/>
    </xf>
    <xf numFmtId="56" fontId="27" fillId="0" borderId="10" xfId="42" applyNumberFormat="1" applyFont="1" applyFill="1" applyBorder="1" applyAlignment="1">
      <alignment horizontal="center" vertical="center"/>
    </xf>
    <xf numFmtId="0" fontId="28" fillId="0" borderId="10" xfId="42" applyFont="1" applyBorder="1" applyAlignment="1">
      <alignment horizontal="center" vertical="center"/>
    </xf>
    <xf numFmtId="56" fontId="27" fillId="0" borderId="11" xfId="42" applyNumberFormat="1" applyFont="1" applyFill="1" applyBorder="1" applyAlignment="1">
      <alignment horizontal="center" vertical="center" shrinkToFit="1"/>
    </xf>
    <xf numFmtId="56" fontId="27" fillId="0" borderId="23" xfId="42" applyNumberFormat="1" applyFont="1" applyFill="1" applyBorder="1" applyAlignment="1">
      <alignment horizontal="center" vertical="center" shrinkToFit="1"/>
    </xf>
    <xf numFmtId="56" fontId="27" fillId="0" borderId="24" xfId="42" applyNumberFormat="1" applyFont="1" applyFill="1" applyBorder="1" applyAlignment="1">
      <alignment horizontal="center" vertical="center" shrinkToFit="1"/>
    </xf>
    <xf numFmtId="176" fontId="0" fillId="0" borderId="0" xfId="0" applyNumberFormat="1"/>
    <xf numFmtId="176" fontId="0" fillId="0" borderId="0" xfId="0" applyNumberForma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3.出力帳票ｲﾒｰｼﾞ集_20060922" xfId="41"/>
    <cellStyle name="標準_学校質問紙_回答結果集計グラフ_小"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1.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07.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1.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2.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4.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76.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8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6688741721854"/>
          <c:y val="0.38446969696969696"/>
          <c:w val="0.81059602649006623"/>
          <c:h val="0.4621212121212121"/>
        </c:manualLayout>
      </c:layout>
      <c:barChart>
        <c:barDir val="bar"/>
        <c:grouping val="percentStacked"/>
        <c:varyColors val="0"/>
        <c:ser>
          <c:idx val="0"/>
          <c:order val="0"/>
          <c:tx>
            <c:strRef>
              <c:f>h29中学校学校質問紙!$U$751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h29中学校学校質問紙!$U$752:$U$754</c:f>
              <c:numCache>
                <c:formatCode>0.0_ </c:formatCode>
                <c:ptCount val="3"/>
                <c:pt idx="0">
                  <c:v>69.230769230769198</c:v>
                </c:pt>
                <c:pt idx="1">
                  <c:v>43.828264758497298</c:v>
                </c:pt>
                <c:pt idx="2">
                  <c:v>44</c:v>
                </c:pt>
              </c:numCache>
            </c:numRef>
          </c:val>
        </c:ser>
        <c:ser>
          <c:idx val="1"/>
          <c:order val="1"/>
          <c:tx>
            <c:strRef>
              <c:f>h29中学校学校質問紙!$V$751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h29中学校学校質問紙!$V$752:$V$754</c:f>
              <c:numCache>
                <c:formatCode>0.0_ </c:formatCode>
                <c:ptCount val="3"/>
                <c:pt idx="0">
                  <c:v>30.769230769230798</c:v>
                </c:pt>
                <c:pt idx="1">
                  <c:v>47.584973166368499</c:v>
                </c:pt>
                <c:pt idx="2">
                  <c:v>47.2</c:v>
                </c:pt>
              </c:numCache>
            </c:numRef>
          </c:val>
        </c:ser>
        <c:ser>
          <c:idx val="2"/>
          <c:order val="2"/>
          <c:tx>
            <c:strRef>
              <c:f>h29中学校学校質問紙!$W$751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h29中学校学校質問紙!$W$752:$W$754</c:f>
              <c:numCache>
                <c:formatCode>0.0_ </c:formatCode>
                <c:ptCount val="3"/>
                <c:pt idx="0">
                  <c:v>0</c:v>
                </c:pt>
                <c:pt idx="1">
                  <c:v>8.2289803220035793</c:v>
                </c:pt>
                <c:pt idx="2">
                  <c:v>8.6</c:v>
                </c:pt>
              </c:numCache>
            </c:numRef>
          </c:val>
        </c:ser>
        <c:ser>
          <c:idx val="3"/>
          <c:order val="3"/>
          <c:tx>
            <c:strRef>
              <c:f>h29中学校学校質問紙!$X$751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h29中学校学校質問紙!$X$752:$X$754</c:f>
              <c:numCache>
                <c:formatCode>0.0_ </c:formatCode>
                <c:ptCount val="3"/>
                <c:pt idx="0">
                  <c:v>0</c:v>
                </c:pt>
                <c:pt idx="1">
                  <c:v>0.35778175313059002</c:v>
                </c:pt>
                <c:pt idx="2">
                  <c:v>0.1</c:v>
                </c:pt>
              </c:numCache>
            </c:numRef>
          </c:val>
        </c:ser>
        <c:ser>
          <c:idx val="4"/>
          <c:order val="4"/>
          <c:tx>
            <c:strRef>
              <c:f>h29中学校学校質問紙!$AD$751</c:f>
              <c:strCache>
                <c:ptCount val="1"/>
                <c:pt idx="0">
                  <c:v>その他，無回答</c:v>
                </c:pt>
              </c:strCache>
            </c:strRef>
          </c:tx>
          <c:spPr>
            <a:solidFill>
              <a:srgbClr val="FFFFFF"/>
            </a:solidFill>
            <a:ln w="12700">
              <a:solidFill>
                <a:srgbClr val="000000"/>
              </a:solidFill>
              <a:prstDash val="solid"/>
            </a:ln>
          </c:spPr>
          <c:invertIfNegative val="0"/>
          <c:cat>
            <c:strRef>
              <c:f>h29中学校学校質問紙!$T$752:$T$754</c:f>
              <c:strCache>
                <c:ptCount val="3"/>
                <c:pt idx="0">
                  <c:v>管内</c:v>
                </c:pt>
                <c:pt idx="1">
                  <c:v>北海道（公立）</c:v>
                </c:pt>
                <c:pt idx="2">
                  <c:v>全国（公立）</c:v>
                </c:pt>
              </c:strCache>
            </c:strRef>
          </c:cat>
          <c:val>
            <c:numRef>
              <c:f>h29中学校学校質問紙!$AD$752:$AD$754</c:f>
              <c:numCache>
                <c:formatCode>0.0_ </c:formatCode>
                <c:ptCount val="3"/>
                <c:pt idx="0">
                  <c:v>0</c:v>
                </c:pt>
                <c:pt idx="1">
                  <c:v>0</c:v>
                </c:pt>
                <c:pt idx="2">
                  <c:v>0.1</c:v>
                </c:pt>
              </c:numCache>
            </c:numRef>
          </c:val>
        </c:ser>
        <c:ser>
          <c:idx val="5"/>
          <c:order val="5"/>
          <c:tx>
            <c:strRef>
              <c:f>h29中学校学校質問紙!$AE$751</c:f>
              <c:strCache>
                <c:ptCount val="1"/>
              </c:strCache>
            </c:strRef>
          </c:tx>
          <c:spPr>
            <a:solidFill>
              <a:srgbClr val="FFFFFF"/>
            </a:solidFill>
          </c:spPr>
          <c:invertIfNegative val="0"/>
          <c:val>
            <c:numRef>
              <c:f>h29中学校学校質問紙!$AE$752:$AE$754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83734912"/>
        <c:axId val="83736448"/>
      </c:barChart>
      <c:catAx>
        <c:axId val="83734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3736448"/>
        <c:crosses val="autoZero"/>
        <c:auto val="1"/>
        <c:lblAlgn val="ctr"/>
        <c:lblOffset val="100"/>
        <c:tickLblSkip val="1"/>
        <c:tickMarkSkip val="1"/>
        <c:noMultiLvlLbl val="0"/>
      </c:catAx>
      <c:valAx>
        <c:axId val="837364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83734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h29中学校学校質問紙!$U$172:$U$174</c:f>
              <c:numCache>
                <c:formatCode>0.0_ </c:formatCode>
                <c:ptCount val="3"/>
                <c:pt idx="0">
                  <c:v>84.615384615384599</c:v>
                </c:pt>
                <c:pt idx="1">
                  <c:v>72.093023255813904</c:v>
                </c:pt>
                <c:pt idx="2">
                  <c:v>65.5</c:v>
                </c:pt>
              </c:numCache>
            </c:numRef>
          </c:val>
        </c:ser>
        <c:ser>
          <c:idx val="1"/>
          <c:order val="1"/>
          <c:tx>
            <c:strRef>
              <c:f>h29中学校学校質問紙!$V$171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h29中学校学校質問紙!$V$172:$V$174</c:f>
              <c:numCache>
                <c:formatCode>0.0_ </c:formatCode>
                <c:ptCount val="3"/>
                <c:pt idx="0">
                  <c:v>0</c:v>
                </c:pt>
                <c:pt idx="1">
                  <c:v>10.912343470483</c:v>
                </c:pt>
                <c:pt idx="2">
                  <c:v>28.1</c:v>
                </c:pt>
              </c:numCache>
            </c:numRef>
          </c:val>
        </c:ser>
        <c:ser>
          <c:idx val="2"/>
          <c:order val="2"/>
          <c:tx>
            <c:strRef>
              <c:f>h29中学校学校質問紙!$W$171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h29中学校学校質問紙!$W$172:$W$174</c:f>
              <c:numCache>
                <c:formatCode>0.0_ </c:formatCode>
                <c:ptCount val="3"/>
                <c:pt idx="0">
                  <c:v>0</c:v>
                </c:pt>
                <c:pt idx="1">
                  <c:v>0.53667262969588503</c:v>
                </c:pt>
                <c:pt idx="2">
                  <c:v>5.5</c:v>
                </c:pt>
              </c:numCache>
            </c:numRef>
          </c:val>
        </c:ser>
        <c:ser>
          <c:idx val="3"/>
          <c:order val="3"/>
          <c:tx>
            <c:strRef>
              <c:f>h29中学校学校質問紙!$X$171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h29中学校学校質問紙!$X$172:$X$174</c:f>
              <c:numCache>
                <c:formatCode>0.0_ </c:formatCode>
                <c:ptCount val="3"/>
                <c:pt idx="0">
                  <c:v>0</c:v>
                </c:pt>
                <c:pt idx="1">
                  <c:v>0</c:v>
                </c:pt>
                <c:pt idx="2">
                  <c:v>0.6</c:v>
                </c:pt>
              </c:numCache>
            </c:numRef>
          </c:val>
        </c:ser>
        <c:ser>
          <c:idx val="4"/>
          <c:order val="4"/>
          <c:tx>
            <c:strRef>
              <c:f>h29中学校学校質問紙!$Y$171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h29中学校学校質問紙!$Y$172:$Y$174</c:f>
              <c:numCache>
                <c:formatCode>0.0_ </c:formatCode>
                <c:ptCount val="3"/>
                <c:pt idx="0">
                  <c:v>0</c:v>
                </c:pt>
                <c:pt idx="1">
                  <c:v>0</c:v>
                </c:pt>
                <c:pt idx="2">
                  <c:v>0.2</c:v>
                </c:pt>
              </c:numCache>
            </c:numRef>
          </c:val>
        </c:ser>
        <c:ser>
          <c:idx val="5"/>
          <c:order val="5"/>
          <c:tx>
            <c:strRef>
              <c:f>h29中学校学校質問紙!$Z$171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h29中学校学校質問紙!$Z$172:$Z$174</c:f>
              <c:numCache>
                <c:formatCode>0.0_ </c:formatCode>
                <c:ptCount val="3"/>
                <c:pt idx="0">
                  <c:v>0</c:v>
                </c:pt>
                <c:pt idx="1">
                  <c:v>0</c:v>
                </c:pt>
                <c:pt idx="2">
                  <c:v>0</c:v>
                </c:pt>
              </c:numCache>
            </c:numRef>
          </c:val>
        </c:ser>
        <c:ser>
          <c:idx val="6"/>
          <c:order val="6"/>
          <c:tx>
            <c:strRef>
              <c:f>h29中学校学校質問紙!$AA$171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h29中学校学校質問紙!$AA$172:$AA$174</c:f>
              <c:numCache>
                <c:formatCode>0.0_ </c:formatCode>
                <c:ptCount val="3"/>
                <c:pt idx="0">
                  <c:v>0</c:v>
                </c:pt>
                <c:pt idx="1">
                  <c:v>0</c:v>
                </c:pt>
                <c:pt idx="2">
                  <c:v>0</c:v>
                </c:pt>
              </c:numCache>
            </c:numRef>
          </c:val>
        </c:ser>
        <c:ser>
          <c:idx val="7"/>
          <c:order val="7"/>
          <c:tx>
            <c:strRef>
              <c:f>h29中学校学校質問紙!$AB$171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h29中学校学校質問紙!$AB$172:$AB$174</c:f>
              <c:numCache>
                <c:formatCode>0.0_ </c:formatCode>
                <c:ptCount val="3"/>
                <c:pt idx="0">
                  <c:v>0</c:v>
                </c:pt>
                <c:pt idx="1">
                  <c:v>0</c:v>
                </c:pt>
                <c:pt idx="2">
                  <c:v>0</c:v>
                </c:pt>
              </c:numCache>
            </c:numRef>
          </c:val>
        </c:ser>
        <c:ser>
          <c:idx val="8"/>
          <c:order val="8"/>
          <c:tx>
            <c:strRef>
              <c:f>h29中学校学校質問紙!$AC$171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h29中学校学校質問紙!$AC$172:$AC$174</c:f>
              <c:numCache>
                <c:formatCode>0.0_ </c:formatCode>
                <c:ptCount val="3"/>
                <c:pt idx="0">
                  <c:v>0</c:v>
                </c:pt>
                <c:pt idx="1">
                  <c:v>0</c:v>
                </c:pt>
                <c:pt idx="2">
                  <c:v>0</c:v>
                </c:pt>
              </c:numCache>
            </c:numRef>
          </c:val>
        </c:ser>
        <c:ser>
          <c:idx val="9"/>
          <c:order val="9"/>
          <c:tx>
            <c:strRef>
              <c:f>h29中学校学校質問紙!$AD$171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h29中学校学校質問紙!$T$172:$T$174</c:f>
              <c:strCache>
                <c:ptCount val="3"/>
                <c:pt idx="0">
                  <c:v>管内</c:v>
                </c:pt>
                <c:pt idx="1">
                  <c:v>北海道（公立）</c:v>
                </c:pt>
                <c:pt idx="2">
                  <c:v>全国（公立）</c:v>
                </c:pt>
              </c:strCache>
            </c:strRef>
          </c:cat>
          <c:val>
            <c:numRef>
              <c:f>h29中学校学校質問紙!$AD$172:$AD$174</c:f>
              <c:numCache>
                <c:formatCode>0.0_ </c:formatCode>
                <c:ptCount val="3"/>
                <c:pt idx="0">
                  <c:v>15.384615384615399</c:v>
                </c:pt>
                <c:pt idx="1">
                  <c:v>16.457960644007201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177216"/>
        <c:axId val="119178752"/>
      </c:barChart>
      <c:catAx>
        <c:axId val="1191772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178752"/>
        <c:crosses val="autoZero"/>
        <c:auto val="1"/>
        <c:lblAlgn val="ctr"/>
        <c:lblOffset val="100"/>
        <c:tickLblSkip val="1"/>
        <c:tickMarkSkip val="1"/>
        <c:noMultiLvlLbl val="0"/>
      </c:catAx>
      <c:valAx>
        <c:axId val="119178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1772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h29中学校学校質問紙!$U$1992:$U$1994</c:f>
              <c:numCache>
                <c:formatCode>0.0_ </c:formatCode>
                <c:ptCount val="3"/>
                <c:pt idx="0">
                  <c:v>61.538461538461497</c:v>
                </c:pt>
                <c:pt idx="1">
                  <c:v>38.461538461538503</c:v>
                </c:pt>
                <c:pt idx="2">
                  <c:v>30.2</c:v>
                </c:pt>
              </c:numCache>
            </c:numRef>
          </c:val>
        </c:ser>
        <c:ser>
          <c:idx val="1"/>
          <c:order val="1"/>
          <c:tx>
            <c:strRef>
              <c:f>h29中学校学校質問紙!$V$1991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h29中学校学校質問紙!$V$1992:$V$1994</c:f>
              <c:numCache>
                <c:formatCode>0.0_ </c:formatCode>
                <c:ptCount val="3"/>
                <c:pt idx="0">
                  <c:v>38.461538461538503</c:v>
                </c:pt>
                <c:pt idx="1">
                  <c:v>51.162790697674403</c:v>
                </c:pt>
                <c:pt idx="2">
                  <c:v>51.3</c:v>
                </c:pt>
              </c:numCache>
            </c:numRef>
          </c:val>
        </c:ser>
        <c:ser>
          <c:idx val="2"/>
          <c:order val="2"/>
          <c:tx>
            <c:strRef>
              <c:f>h29中学校学校質問紙!$W$1991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h29中学校学校質問紙!$W$1992:$W$1994</c:f>
              <c:numCache>
                <c:formatCode>0.0_ </c:formatCode>
                <c:ptCount val="3"/>
                <c:pt idx="0">
                  <c:v>0</c:v>
                </c:pt>
                <c:pt idx="1">
                  <c:v>10.3756708407871</c:v>
                </c:pt>
                <c:pt idx="2">
                  <c:v>18</c:v>
                </c:pt>
              </c:numCache>
            </c:numRef>
          </c:val>
        </c:ser>
        <c:ser>
          <c:idx val="3"/>
          <c:order val="3"/>
          <c:tx>
            <c:strRef>
              <c:f>h29中学校学校質問紙!$X$1991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h29中学校学校質問紙!$X$1992:$X$1994</c:f>
              <c:numCache>
                <c:formatCode>0.0_ </c:formatCode>
                <c:ptCount val="3"/>
                <c:pt idx="0">
                  <c:v>0</c:v>
                </c:pt>
                <c:pt idx="1">
                  <c:v>0</c:v>
                </c:pt>
                <c:pt idx="2">
                  <c:v>0.5</c:v>
                </c:pt>
              </c:numCache>
            </c:numRef>
          </c:val>
        </c:ser>
        <c:ser>
          <c:idx val="4"/>
          <c:order val="4"/>
          <c:tx>
            <c:strRef>
              <c:f>h29中学校学校質問紙!$AD$1991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h29中学校学校質問紙!$T$1992:$T$1994</c:f>
              <c:strCache>
                <c:ptCount val="3"/>
                <c:pt idx="0">
                  <c:v>管内</c:v>
                </c:pt>
                <c:pt idx="1">
                  <c:v>北海道（公立）</c:v>
                </c:pt>
                <c:pt idx="2">
                  <c:v>全国（公立）</c:v>
                </c:pt>
              </c:strCache>
            </c:strRef>
          </c:cat>
          <c:val>
            <c:numRef>
              <c:f>h29中学校学校質問紙!$AD$1992:$AD$1994</c:f>
              <c:numCache>
                <c:formatCode>0.0_ </c:formatCode>
                <c:ptCount val="3"/>
                <c:pt idx="0">
                  <c:v>0</c:v>
                </c:pt>
                <c:pt idx="1">
                  <c:v>0</c:v>
                </c:pt>
                <c:pt idx="2">
                  <c:v>0</c:v>
                </c:pt>
              </c:numCache>
            </c:numRef>
          </c:val>
        </c:ser>
        <c:ser>
          <c:idx val="5"/>
          <c:order val="5"/>
          <c:tx>
            <c:strRef>
              <c:f>h29中学校学校質問紙!$AE$1991</c:f>
              <c:strCache>
                <c:ptCount val="1"/>
              </c:strCache>
            </c:strRef>
          </c:tx>
          <c:spPr>
            <a:solidFill>
              <a:srgbClr val="FFFFFF"/>
            </a:solidFill>
          </c:spPr>
          <c:invertIfNegative val="0"/>
          <c:val>
            <c:numRef>
              <c:f>h29中学校学校質問紙!$AE$1992:$AE$1994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199680"/>
        <c:axId val="124201216"/>
      </c:barChart>
      <c:catAx>
        <c:axId val="1241996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01216"/>
        <c:crosses val="autoZero"/>
        <c:auto val="1"/>
        <c:lblAlgn val="ctr"/>
        <c:lblOffset val="100"/>
        <c:tickLblSkip val="1"/>
        <c:tickMarkSkip val="1"/>
        <c:noMultiLvlLbl val="0"/>
      </c:catAx>
      <c:valAx>
        <c:axId val="1242012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996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h29中学校学校質問紙!$U$2012:$U$2014</c:f>
              <c:numCache>
                <c:formatCode>0.0_ </c:formatCode>
                <c:ptCount val="3"/>
                <c:pt idx="0">
                  <c:v>30.769230769230798</c:v>
                </c:pt>
                <c:pt idx="1">
                  <c:v>25.581395348837201</c:v>
                </c:pt>
                <c:pt idx="2">
                  <c:v>21.1</c:v>
                </c:pt>
              </c:numCache>
            </c:numRef>
          </c:val>
        </c:ser>
        <c:ser>
          <c:idx val="1"/>
          <c:order val="1"/>
          <c:tx>
            <c:strRef>
              <c:f>h29中学校学校質問紙!$V$2011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h29中学校学校質問紙!$V$2012:$V$2014</c:f>
              <c:numCache>
                <c:formatCode>0.0_ </c:formatCode>
                <c:ptCount val="3"/>
                <c:pt idx="0">
                  <c:v>61.538461538461497</c:v>
                </c:pt>
                <c:pt idx="1">
                  <c:v>53.488372093023301</c:v>
                </c:pt>
                <c:pt idx="2">
                  <c:v>47.5</c:v>
                </c:pt>
              </c:numCache>
            </c:numRef>
          </c:val>
        </c:ser>
        <c:ser>
          <c:idx val="2"/>
          <c:order val="2"/>
          <c:tx>
            <c:strRef>
              <c:f>h29中学校学校質問紙!$W$2011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h29中学校学校質問紙!$W$2012:$W$2014</c:f>
              <c:numCache>
                <c:formatCode>0.0_ </c:formatCode>
                <c:ptCount val="3"/>
                <c:pt idx="0">
                  <c:v>7.6923076923076898</c:v>
                </c:pt>
                <c:pt idx="1">
                  <c:v>19.499105545617201</c:v>
                </c:pt>
                <c:pt idx="2">
                  <c:v>29.3</c:v>
                </c:pt>
              </c:numCache>
            </c:numRef>
          </c:val>
        </c:ser>
        <c:ser>
          <c:idx val="3"/>
          <c:order val="3"/>
          <c:tx>
            <c:strRef>
              <c:f>h29中学校学校質問紙!$X$2011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h29中学校学校質問紙!$X$2012:$X$2014</c:f>
              <c:numCache>
                <c:formatCode>0.0_ </c:formatCode>
                <c:ptCount val="3"/>
                <c:pt idx="0">
                  <c:v>0</c:v>
                </c:pt>
                <c:pt idx="1">
                  <c:v>1.4311270125223601</c:v>
                </c:pt>
                <c:pt idx="2">
                  <c:v>2</c:v>
                </c:pt>
              </c:numCache>
            </c:numRef>
          </c:val>
        </c:ser>
        <c:ser>
          <c:idx val="9"/>
          <c:order val="4"/>
          <c:tx>
            <c:strRef>
              <c:f>h29中学校学校質問紙!$AD$2011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h29中学校学校質問紙!$T$2012:$T$2014</c:f>
              <c:strCache>
                <c:ptCount val="3"/>
                <c:pt idx="0">
                  <c:v>管内</c:v>
                </c:pt>
                <c:pt idx="1">
                  <c:v>北海道（公立）</c:v>
                </c:pt>
                <c:pt idx="2">
                  <c:v>全国（公立）</c:v>
                </c:pt>
              </c:strCache>
            </c:strRef>
          </c:cat>
          <c:val>
            <c:numRef>
              <c:f>h29中学校学校質問紙!$AD$2012:$AD$2014</c:f>
              <c:numCache>
                <c:formatCode>0.0_ </c:formatCode>
                <c:ptCount val="3"/>
                <c:pt idx="0">
                  <c:v>0</c:v>
                </c:pt>
                <c:pt idx="1">
                  <c:v>0</c:v>
                </c:pt>
                <c:pt idx="2">
                  <c:v>0</c:v>
                </c:pt>
              </c:numCache>
            </c:numRef>
          </c:val>
        </c:ser>
        <c:ser>
          <c:idx val="4"/>
          <c:order val="5"/>
          <c:tx>
            <c:strRef>
              <c:f>h29中学校学校質問紙!$AE$2011</c:f>
              <c:strCache>
                <c:ptCount val="1"/>
              </c:strCache>
            </c:strRef>
          </c:tx>
          <c:spPr>
            <a:solidFill>
              <a:srgbClr val="FFFFFF"/>
            </a:solidFill>
          </c:spPr>
          <c:invertIfNegative val="0"/>
          <c:val>
            <c:numRef>
              <c:f>h29中学校学校質問紙!$AE$2012:$AE$2014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412288"/>
        <c:axId val="124413824"/>
      </c:barChart>
      <c:catAx>
        <c:axId val="1244122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13824"/>
        <c:crosses val="autoZero"/>
        <c:auto val="1"/>
        <c:lblAlgn val="ctr"/>
        <c:lblOffset val="100"/>
        <c:tickLblSkip val="1"/>
        <c:tickMarkSkip val="1"/>
        <c:noMultiLvlLbl val="0"/>
      </c:catAx>
      <c:valAx>
        <c:axId val="124413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4122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h29中学校学校質問紙!$U$2031</c:f>
              <c:strCache>
                <c:ptCount val="1"/>
                <c:pt idx="0">
                  <c:v>1.年間１５回以上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h29中学校学校質問紙!$U$2032:$U$2034</c:f>
              <c:numCache>
                <c:formatCode>0.0_ </c:formatCode>
                <c:ptCount val="3"/>
                <c:pt idx="0">
                  <c:v>0</c:v>
                </c:pt>
                <c:pt idx="1">
                  <c:v>9.83899821109123</c:v>
                </c:pt>
                <c:pt idx="2">
                  <c:v>14.2</c:v>
                </c:pt>
              </c:numCache>
            </c:numRef>
          </c:val>
        </c:ser>
        <c:ser>
          <c:idx val="1"/>
          <c:order val="1"/>
          <c:tx>
            <c:strRef>
              <c:f>h29中学校学校質問紙!$V$2031</c:f>
              <c:strCache>
                <c:ptCount val="1"/>
                <c:pt idx="0">
                  <c:v>2.年間１３回から１４回</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h29中学校学校質問紙!$V$2032:$V$2034</c:f>
              <c:numCache>
                <c:formatCode>0.0_ </c:formatCode>
                <c:ptCount val="3"/>
                <c:pt idx="0">
                  <c:v>0</c:v>
                </c:pt>
                <c:pt idx="1">
                  <c:v>4.4722719141323797</c:v>
                </c:pt>
                <c:pt idx="2">
                  <c:v>3.3</c:v>
                </c:pt>
              </c:numCache>
            </c:numRef>
          </c:val>
        </c:ser>
        <c:ser>
          <c:idx val="2"/>
          <c:order val="2"/>
          <c:tx>
            <c:strRef>
              <c:f>h29中学校学校質問紙!$W$2031</c:f>
              <c:strCache>
                <c:ptCount val="1"/>
                <c:pt idx="0">
                  <c:v>3.年間１１回から１２回</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h29中学校学校質問紙!$W$2032:$W$2034</c:f>
              <c:numCache>
                <c:formatCode>0.0_ </c:formatCode>
                <c:ptCount val="3"/>
                <c:pt idx="0">
                  <c:v>15.384615384615399</c:v>
                </c:pt>
                <c:pt idx="1">
                  <c:v>11.4490161001789</c:v>
                </c:pt>
                <c:pt idx="2">
                  <c:v>7.2</c:v>
                </c:pt>
              </c:numCache>
            </c:numRef>
          </c:val>
        </c:ser>
        <c:ser>
          <c:idx val="3"/>
          <c:order val="3"/>
          <c:tx>
            <c:strRef>
              <c:f>h29中学校学校質問紙!$X$2031</c:f>
              <c:strCache>
                <c:ptCount val="1"/>
                <c:pt idx="0">
                  <c:v>4.年間９回から１０回</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h29中学校学校質問紙!$X$2032:$X$2034</c:f>
              <c:numCache>
                <c:formatCode>0.0_ </c:formatCode>
                <c:ptCount val="3"/>
                <c:pt idx="0">
                  <c:v>30.769230769230798</c:v>
                </c:pt>
                <c:pt idx="1">
                  <c:v>18.2468694096601</c:v>
                </c:pt>
                <c:pt idx="2">
                  <c:v>12.3</c:v>
                </c:pt>
              </c:numCache>
            </c:numRef>
          </c:val>
        </c:ser>
        <c:ser>
          <c:idx val="4"/>
          <c:order val="4"/>
          <c:tx>
            <c:strRef>
              <c:f>h29中学校学校質問紙!$Y$2031</c:f>
              <c:strCache>
                <c:ptCount val="1"/>
                <c:pt idx="0">
                  <c:v>5.年間７回から８回</c:v>
                </c:pt>
              </c:strCache>
            </c:strRef>
          </c:tx>
          <c:spPr>
            <a:pattFill prst="pct10">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h29中学校学校質問紙!$T$2032:$T$2034</c:f>
              <c:strCache>
                <c:ptCount val="3"/>
                <c:pt idx="0">
                  <c:v>管内</c:v>
                </c:pt>
                <c:pt idx="1">
                  <c:v>北海道（公立）</c:v>
                </c:pt>
                <c:pt idx="2">
                  <c:v>全国（公立）</c:v>
                </c:pt>
              </c:strCache>
            </c:strRef>
          </c:cat>
          <c:val>
            <c:numRef>
              <c:f>h29中学校学校質問紙!$Y$2032:$Y$2034</c:f>
              <c:numCache>
                <c:formatCode>0.0_ </c:formatCode>
                <c:ptCount val="3"/>
                <c:pt idx="0">
                  <c:v>15.384615384615399</c:v>
                </c:pt>
                <c:pt idx="1">
                  <c:v>15.5635062611807</c:v>
                </c:pt>
                <c:pt idx="2">
                  <c:v>13.2</c:v>
                </c:pt>
              </c:numCache>
            </c:numRef>
          </c:val>
        </c:ser>
        <c:ser>
          <c:idx val="5"/>
          <c:order val="5"/>
          <c:tx>
            <c:strRef>
              <c:f>h29中学校学校質問紙!$Z$2031</c:f>
              <c:strCache>
                <c:ptCount val="1"/>
                <c:pt idx="0">
                  <c:v>6.年間５回から６回</c:v>
                </c:pt>
              </c:strCache>
            </c:strRef>
          </c:tx>
          <c:spPr>
            <a:pattFill prst="zigZag">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h29中学校学校質問紙!$Z$2032:$Z$2034</c:f>
              <c:numCache>
                <c:formatCode>0.0_ </c:formatCode>
                <c:ptCount val="3"/>
                <c:pt idx="0">
                  <c:v>7.6923076923076898</c:v>
                </c:pt>
                <c:pt idx="1">
                  <c:v>13.595706618962399</c:v>
                </c:pt>
                <c:pt idx="2">
                  <c:v>18.2</c:v>
                </c:pt>
              </c:numCache>
            </c:numRef>
          </c:val>
        </c:ser>
        <c:ser>
          <c:idx val="6"/>
          <c:order val="6"/>
          <c:tx>
            <c:strRef>
              <c:f>h29中学校学校質問紙!$AA$2031</c:f>
              <c:strCache>
                <c:ptCount val="1"/>
                <c:pt idx="0">
                  <c:v>7.年間３回から４回</c:v>
                </c:pt>
              </c:strCache>
            </c:strRef>
          </c:tx>
          <c:spPr>
            <a:pattFill prst="plaid">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h29中学校学校質問紙!$AA$2032:$AA$2034</c:f>
              <c:numCache>
                <c:formatCode>0.0_ </c:formatCode>
                <c:ptCount val="3"/>
                <c:pt idx="0">
                  <c:v>30.769230769230798</c:v>
                </c:pt>
                <c:pt idx="1">
                  <c:v>15.0268336314848</c:v>
                </c:pt>
                <c:pt idx="2">
                  <c:v>23.5</c:v>
                </c:pt>
              </c:numCache>
            </c:numRef>
          </c:val>
        </c:ser>
        <c:ser>
          <c:idx val="7"/>
          <c:order val="7"/>
          <c:tx>
            <c:strRef>
              <c:f>h29中学校学校質問紙!$AB$2031</c:f>
              <c:strCache>
                <c:ptCount val="1"/>
                <c:pt idx="0">
                  <c:v>8.年間１回から２回</c:v>
                </c:pt>
              </c:strCache>
            </c:strRef>
          </c:tx>
          <c:spPr>
            <a:pattFill prst="shingle">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h29中学校学校質問紙!$AB$2032:$AB$2034</c:f>
              <c:numCache>
                <c:formatCode>0.0_ </c:formatCode>
                <c:ptCount val="3"/>
                <c:pt idx="0">
                  <c:v>0</c:v>
                </c:pt>
                <c:pt idx="1">
                  <c:v>11.091234347048299</c:v>
                </c:pt>
                <c:pt idx="2">
                  <c:v>7.8</c:v>
                </c:pt>
              </c:numCache>
            </c:numRef>
          </c:val>
        </c:ser>
        <c:ser>
          <c:idx val="8"/>
          <c:order val="8"/>
          <c:tx>
            <c:strRef>
              <c:f>h29中学校学校質問紙!$AC$2031</c:f>
              <c:strCache>
                <c:ptCount val="1"/>
                <c:pt idx="0">
                  <c:v>9.全く実施していない</c:v>
                </c:pt>
              </c:strCache>
            </c:strRef>
          </c:tx>
          <c:spPr>
            <a:pattFill prst="lgCheck">
              <a:fgClr>
                <a:schemeClr val="tx1"/>
              </a:fgClr>
              <a:bgClr>
                <a:schemeClr val="bg1"/>
              </a:bgClr>
            </a:patt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h29中学校学校質問紙!$AC$2032:$AC$2034</c:f>
              <c:numCache>
                <c:formatCode>0.0_ </c:formatCode>
                <c:ptCount val="3"/>
                <c:pt idx="0">
                  <c:v>0</c:v>
                </c:pt>
                <c:pt idx="1">
                  <c:v>0.71556350626118104</c:v>
                </c:pt>
                <c:pt idx="2">
                  <c:v>0.3</c:v>
                </c:pt>
              </c:numCache>
            </c:numRef>
          </c:val>
        </c:ser>
        <c:ser>
          <c:idx val="9"/>
          <c:order val="9"/>
          <c:tx>
            <c:strRef>
              <c:f>h29中学校学校質問紙!$AD$2031</c:f>
              <c:strCache>
                <c:ptCount val="1"/>
                <c:pt idx="0">
                  <c:v>その他・無回答</c:v>
                </c:pt>
              </c:strCache>
            </c:strRef>
          </c:tx>
          <c:spPr>
            <a:solidFill>
              <a:schemeClr val="bg1"/>
            </a:solidFill>
            <a:ln>
              <a:solidFill>
                <a:srgbClr val="000000"/>
              </a:solidFill>
            </a:ln>
          </c:spPr>
          <c:invertIfNegative val="0"/>
          <c:cat>
            <c:strRef>
              <c:f>h29中学校学校質問紙!$T$2032:$T$2034</c:f>
              <c:strCache>
                <c:ptCount val="3"/>
                <c:pt idx="0">
                  <c:v>管内</c:v>
                </c:pt>
                <c:pt idx="1">
                  <c:v>北海道（公立）</c:v>
                </c:pt>
                <c:pt idx="2">
                  <c:v>全国（公立）</c:v>
                </c:pt>
              </c:strCache>
            </c:strRef>
          </c:cat>
          <c:val>
            <c:numRef>
              <c:f>h29中学校学校質問紙!$AD$2032:$AD$2034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881920"/>
        <c:axId val="124896000"/>
      </c:barChart>
      <c:catAx>
        <c:axId val="1248819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96000"/>
        <c:crosses val="autoZero"/>
        <c:auto val="1"/>
        <c:lblAlgn val="ctr"/>
        <c:lblOffset val="100"/>
        <c:tickLblSkip val="1"/>
        <c:tickMarkSkip val="1"/>
        <c:noMultiLvlLbl val="0"/>
      </c:catAx>
      <c:valAx>
        <c:axId val="124896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819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7811727328038702"/>
          <c:h val="0.2736766878643769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h29中学校学校質問紙!$U$2052:$U$2054</c:f>
              <c:numCache>
                <c:formatCode>0.0_ </c:formatCode>
                <c:ptCount val="3"/>
                <c:pt idx="0">
                  <c:v>61.538461538461497</c:v>
                </c:pt>
                <c:pt idx="1">
                  <c:v>36.672629695885497</c:v>
                </c:pt>
                <c:pt idx="2">
                  <c:v>28.1</c:v>
                </c:pt>
              </c:numCache>
            </c:numRef>
          </c:val>
        </c:ser>
        <c:ser>
          <c:idx val="1"/>
          <c:order val="1"/>
          <c:tx>
            <c:strRef>
              <c:f>h29中学校学校質問紙!$V$2051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h29中学校学校質問紙!$V$2052:$V$2054</c:f>
              <c:numCache>
                <c:formatCode>0.0_ </c:formatCode>
                <c:ptCount val="3"/>
                <c:pt idx="0">
                  <c:v>38.461538461538503</c:v>
                </c:pt>
                <c:pt idx="1">
                  <c:v>57.4239713774598</c:v>
                </c:pt>
                <c:pt idx="2">
                  <c:v>64.5</c:v>
                </c:pt>
              </c:numCache>
            </c:numRef>
          </c:val>
        </c:ser>
        <c:ser>
          <c:idx val="2"/>
          <c:order val="2"/>
          <c:tx>
            <c:strRef>
              <c:f>h29中学校学校質問紙!$W$2051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h29中学校学校質問紙!$W$2052:$W$2054</c:f>
              <c:numCache>
                <c:formatCode>0.0_ </c:formatCode>
                <c:ptCount val="3"/>
                <c:pt idx="0">
                  <c:v>0</c:v>
                </c:pt>
                <c:pt idx="1">
                  <c:v>5.9033989266547398</c:v>
                </c:pt>
                <c:pt idx="2">
                  <c:v>7.4</c:v>
                </c:pt>
              </c:numCache>
            </c:numRef>
          </c:val>
        </c:ser>
        <c:ser>
          <c:idx val="3"/>
          <c:order val="3"/>
          <c:tx>
            <c:strRef>
              <c:f>h29中学校学校質問紙!$X$2051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h29中学校学校質問紙!$X$2052:$X$2054</c:f>
              <c:numCache>
                <c:formatCode>0.0_ </c:formatCode>
                <c:ptCount val="3"/>
                <c:pt idx="0">
                  <c:v>0</c:v>
                </c:pt>
                <c:pt idx="1">
                  <c:v>0</c:v>
                </c:pt>
                <c:pt idx="2">
                  <c:v>0</c:v>
                </c:pt>
              </c:numCache>
            </c:numRef>
          </c:val>
        </c:ser>
        <c:ser>
          <c:idx val="4"/>
          <c:order val="4"/>
          <c:tx>
            <c:strRef>
              <c:f>h29中学校学校質問紙!$AD$2051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h29中学校学校質問紙!$T$2052:$T$2054</c:f>
              <c:strCache>
                <c:ptCount val="3"/>
                <c:pt idx="0">
                  <c:v>管内</c:v>
                </c:pt>
                <c:pt idx="1">
                  <c:v>北海道（公立）</c:v>
                </c:pt>
                <c:pt idx="2">
                  <c:v>全国（公立）</c:v>
                </c:pt>
              </c:strCache>
            </c:strRef>
          </c:cat>
          <c:val>
            <c:numRef>
              <c:f>h29中学校学校質問紙!$AD$2052:$AD$2054</c:f>
              <c:numCache>
                <c:formatCode>0.0_ </c:formatCode>
                <c:ptCount val="3"/>
                <c:pt idx="0">
                  <c:v>0</c:v>
                </c:pt>
                <c:pt idx="1">
                  <c:v>0</c:v>
                </c:pt>
                <c:pt idx="2">
                  <c:v>0</c:v>
                </c:pt>
              </c:numCache>
            </c:numRef>
          </c:val>
        </c:ser>
        <c:ser>
          <c:idx val="5"/>
          <c:order val="5"/>
          <c:tx>
            <c:strRef>
              <c:f>h29中学校学校質問紙!$AE$2051</c:f>
              <c:strCache>
                <c:ptCount val="1"/>
              </c:strCache>
            </c:strRef>
          </c:tx>
          <c:spPr>
            <a:solidFill>
              <a:srgbClr val="FFFFFF"/>
            </a:solidFill>
          </c:spPr>
          <c:invertIfNegative val="0"/>
          <c:val>
            <c:numRef>
              <c:f>h29中学校学校質問紙!$AE$2052:$AE$2054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926592"/>
        <c:axId val="124936576"/>
      </c:barChart>
      <c:catAx>
        <c:axId val="124926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36576"/>
        <c:crosses val="autoZero"/>
        <c:auto val="1"/>
        <c:lblAlgn val="ctr"/>
        <c:lblOffset val="100"/>
        <c:tickLblSkip val="1"/>
        <c:tickMarkSkip val="1"/>
        <c:noMultiLvlLbl val="0"/>
      </c:catAx>
      <c:valAx>
        <c:axId val="1249365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926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h29中学校学校質問紙!$U$2072:$U$2074</c:f>
              <c:numCache>
                <c:formatCode>0.0_ </c:formatCode>
                <c:ptCount val="3"/>
                <c:pt idx="0">
                  <c:v>69.230769230769198</c:v>
                </c:pt>
                <c:pt idx="1">
                  <c:v>43.291592128801398</c:v>
                </c:pt>
                <c:pt idx="2">
                  <c:v>34.6</c:v>
                </c:pt>
              </c:numCache>
            </c:numRef>
          </c:val>
        </c:ser>
        <c:ser>
          <c:idx val="1"/>
          <c:order val="1"/>
          <c:tx>
            <c:strRef>
              <c:f>h29中学校学校質問紙!$V$2071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h29中学校学校質問紙!$V$2072:$V$2074</c:f>
              <c:numCache>
                <c:formatCode>0.0_ </c:formatCode>
                <c:ptCount val="3"/>
                <c:pt idx="0">
                  <c:v>30.769230769230798</c:v>
                </c:pt>
                <c:pt idx="1">
                  <c:v>51.878354203935601</c:v>
                </c:pt>
                <c:pt idx="2">
                  <c:v>59.2</c:v>
                </c:pt>
              </c:numCache>
            </c:numRef>
          </c:val>
        </c:ser>
        <c:ser>
          <c:idx val="2"/>
          <c:order val="2"/>
          <c:tx>
            <c:strRef>
              <c:f>h29中学校学校質問紙!$W$2071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h29中学校学校質問紙!$W$2072:$W$2074</c:f>
              <c:numCache>
                <c:formatCode>0.0_ </c:formatCode>
                <c:ptCount val="3"/>
                <c:pt idx="0">
                  <c:v>0</c:v>
                </c:pt>
                <c:pt idx="1">
                  <c:v>4.8300536672629697</c:v>
                </c:pt>
                <c:pt idx="2">
                  <c:v>6.2</c:v>
                </c:pt>
              </c:numCache>
            </c:numRef>
          </c:val>
        </c:ser>
        <c:ser>
          <c:idx val="3"/>
          <c:order val="3"/>
          <c:tx>
            <c:strRef>
              <c:f>h29中学校学校質問紙!$X$2071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h29中学校学校質問紙!$X$2072:$X$2074</c:f>
              <c:numCache>
                <c:formatCode>0.0_ </c:formatCode>
                <c:ptCount val="3"/>
                <c:pt idx="0">
                  <c:v>0</c:v>
                </c:pt>
                <c:pt idx="1">
                  <c:v>0</c:v>
                </c:pt>
                <c:pt idx="2">
                  <c:v>0</c:v>
                </c:pt>
              </c:numCache>
            </c:numRef>
          </c:val>
        </c:ser>
        <c:ser>
          <c:idx val="4"/>
          <c:order val="4"/>
          <c:tx>
            <c:strRef>
              <c:f>h29中学校学校質問紙!$AD$2071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h29中学校学校質問紙!$T$2072:$T$2074</c:f>
              <c:strCache>
                <c:ptCount val="3"/>
                <c:pt idx="0">
                  <c:v>管内</c:v>
                </c:pt>
                <c:pt idx="1">
                  <c:v>北海道（公立）</c:v>
                </c:pt>
                <c:pt idx="2">
                  <c:v>全国（公立）</c:v>
                </c:pt>
              </c:strCache>
            </c:strRef>
          </c:cat>
          <c:val>
            <c:numRef>
              <c:f>h29中学校学校質問紙!$AD$2072:$AD$2074</c:f>
              <c:numCache>
                <c:formatCode>0.0_ </c:formatCode>
                <c:ptCount val="3"/>
                <c:pt idx="0">
                  <c:v>0</c:v>
                </c:pt>
                <c:pt idx="1">
                  <c:v>0</c:v>
                </c:pt>
                <c:pt idx="2">
                  <c:v>0</c:v>
                </c:pt>
              </c:numCache>
            </c:numRef>
          </c:val>
        </c:ser>
        <c:ser>
          <c:idx val="5"/>
          <c:order val="5"/>
          <c:tx>
            <c:strRef>
              <c:f>h29中学校学校質問紙!$AE$2071</c:f>
              <c:strCache>
                <c:ptCount val="1"/>
              </c:strCache>
            </c:strRef>
          </c:tx>
          <c:spPr>
            <a:solidFill>
              <a:srgbClr val="FFFFFF"/>
            </a:solidFill>
          </c:spPr>
          <c:invertIfNegative val="0"/>
          <c:val>
            <c:numRef>
              <c:f>h29中学校学校質問紙!$AE$2072:$AE$2074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721408"/>
        <c:axId val="124735488"/>
      </c:barChart>
      <c:catAx>
        <c:axId val="124721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35488"/>
        <c:crosses val="autoZero"/>
        <c:auto val="1"/>
        <c:lblAlgn val="ctr"/>
        <c:lblOffset val="100"/>
        <c:tickLblSkip val="1"/>
        <c:tickMarkSkip val="1"/>
        <c:noMultiLvlLbl val="0"/>
      </c:catAx>
      <c:valAx>
        <c:axId val="124735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721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h29中学校学校質問紙!$U$2091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h29中学校学校質問紙!$U$2092:$U$2094</c:f>
              <c:numCache>
                <c:formatCode>0.0_ </c:formatCode>
                <c:ptCount val="3"/>
                <c:pt idx="0">
                  <c:v>46.153846153846203</c:v>
                </c:pt>
                <c:pt idx="1">
                  <c:v>36.314847942754902</c:v>
                </c:pt>
                <c:pt idx="2">
                  <c:v>24.9</c:v>
                </c:pt>
              </c:numCache>
            </c:numRef>
          </c:val>
        </c:ser>
        <c:ser>
          <c:idx val="1"/>
          <c:order val="1"/>
          <c:tx>
            <c:strRef>
              <c:f>h29中学校学校質問紙!$V$2091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h29中学校学校質問紙!$V$2092:$V$2094</c:f>
              <c:numCache>
                <c:formatCode>0.0_ </c:formatCode>
                <c:ptCount val="3"/>
                <c:pt idx="0">
                  <c:v>53.846153846153797</c:v>
                </c:pt>
                <c:pt idx="1">
                  <c:v>55.098389982110902</c:v>
                </c:pt>
                <c:pt idx="2">
                  <c:v>57.6</c:v>
                </c:pt>
              </c:numCache>
            </c:numRef>
          </c:val>
        </c:ser>
        <c:ser>
          <c:idx val="2"/>
          <c:order val="2"/>
          <c:tx>
            <c:strRef>
              <c:f>h29中学校学校質問紙!$W$2091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h29中学校学校質問紙!$W$2092:$W$2094</c:f>
              <c:numCache>
                <c:formatCode>0.0_ </c:formatCode>
                <c:ptCount val="3"/>
                <c:pt idx="0">
                  <c:v>0</c:v>
                </c:pt>
                <c:pt idx="1">
                  <c:v>8.5867620751341693</c:v>
                </c:pt>
                <c:pt idx="2">
                  <c:v>17.2</c:v>
                </c:pt>
              </c:numCache>
            </c:numRef>
          </c:val>
        </c:ser>
        <c:ser>
          <c:idx val="3"/>
          <c:order val="3"/>
          <c:tx>
            <c:strRef>
              <c:f>h29中学校学校質問紙!$X$2091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h29中学校学校質問紙!$X$2092:$X$2094</c:f>
              <c:numCache>
                <c:formatCode>0.0_ </c:formatCode>
                <c:ptCount val="3"/>
                <c:pt idx="0">
                  <c:v>0</c:v>
                </c:pt>
                <c:pt idx="1">
                  <c:v>0</c:v>
                </c:pt>
                <c:pt idx="2">
                  <c:v>0.2</c:v>
                </c:pt>
              </c:numCache>
            </c:numRef>
          </c:val>
        </c:ser>
        <c:ser>
          <c:idx val="4"/>
          <c:order val="4"/>
          <c:tx>
            <c:strRef>
              <c:f>h29中学校学校質問紙!$AD$2091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h29中学校学校質問紙!$T$2092:$T$2094</c:f>
              <c:strCache>
                <c:ptCount val="3"/>
                <c:pt idx="0">
                  <c:v>管内</c:v>
                </c:pt>
                <c:pt idx="1">
                  <c:v>北海道（公立）</c:v>
                </c:pt>
                <c:pt idx="2">
                  <c:v>全国（公立）</c:v>
                </c:pt>
              </c:strCache>
            </c:strRef>
          </c:cat>
          <c:val>
            <c:numRef>
              <c:f>h29中学校学校質問紙!$AD$2092:$AD$2094</c:f>
              <c:numCache>
                <c:formatCode>0.0_ </c:formatCode>
                <c:ptCount val="3"/>
                <c:pt idx="0">
                  <c:v>0</c:v>
                </c:pt>
                <c:pt idx="1">
                  <c:v>0</c:v>
                </c:pt>
                <c:pt idx="2">
                  <c:v>0</c:v>
                </c:pt>
              </c:numCache>
            </c:numRef>
          </c:val>
        </c:ser>
        <c:ser>
          <c:idx val="5"/>
          <c:order val="5"/>
          <c:tx>
            <c:strRef>
              <c:f>h29中学校学校質問紙!$AE$2091</c:f>
              <c:strCache>
                <c:ptCount val="1"/>
              </c:strCache>
            </c:strRef>
          </c:tx>
          <c:spPr>
            <a:solidFill>
              <a:srgbClr val="FFFFFF"/>
            </a:solidFill>
          </c:spPr>
          <c:invertIfNegative val="0"/>
          <c:val>
            <c:numRef>
              <c:f>h29中学校学校質問紙!$AE$2092:$AE$2094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179776"/>
        <c:axId val="125181312"/>
      </c:barChart>
      <c:catAx>
        <c:axId val="125179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81312"/>
        <c:crosses val="autoZero"/>
        <c:auto val="1"/>
        <c:lblAlgn val="ctr"/>
        <c:lblOffset val="100"/>
        <c:tickLblSkip val="1"/>
        <c:tickMarkSkip val="1"/>
        <c:noMultiLvlLbl val="0"/>
      </c:catAx>
      <c:valAx>
        <c:axId val="125181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179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h29中学校学校質問紙!$U$2112:$U$2114</c:f>
              <c:numCache>
                <c:formatCode>0.0_ </c:formatCode>
                <c:ptCount val="3"/>
                <c:pt idx="0">
                  <c:v>61.538461538461497</c:v>
                </c:pt>
                <c:pt idx="1">
                  <c:v>41.144901610017897</c:v>
                </c:pt>
                <c:pt idx="2">
                  <c:v>32.5</c:v>
                </c:pt>
              </c:numCache>
            </c:numRef>
          </c:val>
        </c:ser>
        <c:ser>
          <c:idx val="1"/>
          <c:order val="1"/>
          <c:tx>
            <c:strRef>
              <c:f>h29中学校学校質問紙!$V$2111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h29中学校学校質問紙!$V$2112:$V$2114</c:f>
              <c:numCache>
                <c:formatCode>0.0_ </c:formatCode>
                <c:ptCount val="3"/>
                <c:pt idx="0">
                  <c:v>38.461538461538503</c:v>
                </c:pt>
                <c:pt idx="1">
                  <c:v>51.878354203935601</c:v>
                </c:pt>
                <c:pt idx="2">
                  <c:v>56.3</c:v>
                </c:pt>
              </c:numCache>
            </c:numRef>
          </c:val>
        </c:ser>
        <c:ser>
          <c:idx val="2"/>
          <c:order val="2"/>
          <c:tx>
            <c:strRef>
              <c:f>h29中学校学校質問紙!$W$2111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h29中学校学校質問紙!$W$2112:$W$2114</c:f>
              <c:numCache>
                <c:formatCode>0.0_ </c:formatCode>
                <c:ptCount val="3"/>
                <c:pt idx="0">
                  <c:v>0</c:v>
                </c:pt>
                <c:pt idx="1">
                  <c:v>6.9767441860465098</c:v>
                </c:pt>
                <c:pt idx="2">
                  <c:v>11</c:v>
                </c:pt>
              </c:numCache>
            </c:numRef>
          </c:val>
        </c:ser>
        <c:ser>
          <c:idx val="3"/>
          <c:order val="3"/>
          <c:tx>
            <c:strRef>
              <c:f>h29中学校学校質問紙!$X$2111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h29中学校学校質問紙!$X$2112:$X$2114</c:f>
              <c:numCache>
                <c:formatCode>0.0_ </c:formatCode>
                <c:ptCount val="3"/>
                <c:pt idx="0">
                  <c:v>0</c:v>
                </c:pt>
                <c:pt idx="1">
                  <c:v>0</c:v>
                </c:pt>
                <c:pt idx="2">
                  <c:v>0.1</c:v>
                </c:pt>
              </c:numCache>
            </c:numRef>
          </c:val>
        </c:ser>
        <c:ser>
          <c:idx val="4"/>
          <c:order val="4"/>
          <c:tx>
            <c:strRef>
              <c:f>h29中学校学校質問紙!$AD$2111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h29中学校学校質問紙!$T$2112:$T$2114</c:f>
              <c:strCache>
                <c:ptCount val="3"/>
                <c:pt idx="0">
                  <c:v>管内</c:v>
                </c:pt>
                <c:pt idx="1">
                  <c:v>北海道（公立）</c:v>
                </c:pt>
                <c:pt idx="2">
                  <c:v>全国（公立）</c:v>
                </c:pt>
              </c:strCache>
            </c:strRef>
          </c:cat>
          <c:val>
            <c:numRef>
              <c:f>h29中学校学校質問紙!$AD$2112:$AD$2114</c:f>
              <c:numCache>
                <c:formatCode>0.0_ </c:formatCode>
                <c:ptCount val="3"/>
                <c:pt idx="0">
                  <c:v>0</c:v>
                </c:pt>
                <c:pt idx="1">
                  <c:v>0</c:v>
                </c:pt>
                <c:pt idx="2">
                  <c:v>0</c:v>
                </c:pt>
              </c:numCache>
            </c:numRef>
          </c:val>
        </c:ser>
        <c:ser>
          <c:idx val="5"/>
          <c:order val="5"/>
          <c:tx>
            <c:strRef>
              <c:f>h29中学校学校質問紙!$AE$2111</c:f>
              <c:strCache>
                <c:ptCount val="1"/>
              </c:strCache>
            </c:strRef>
          </c:tx>
          <c:spPr>
            <a:solidFill>
              <a:srgbClr val="FFFFFF"/>
            </a:solidFill>
          </c:spPr>
          <c:invertIfNegative val="0"/>
          <c:val>
            <c:numRef>
              <c:f>h29中学校学校質問紙!$AE$2112:$AE$2114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310464"/>
        <c:axId val="125312000"/>
      </c:barChart>
      <c:catAx>
        <c:axId val="1253104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12000"/>
        <c:crosses val="autoZero"/>
        <c:auto val="1"/>
        <c:lblAlgn val="ctr"/>
        <c:lblOffset val="100"/>
        <c:tickLblSkip val="1"/>
        <c:tickMarkSkip val="1"/>
        <c:noMultiLvlLbl val="0"/>
      </c:catAx>
      <c:valAx>
        <c:axId val="125312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3104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h29中学校学校質問紙!$U$2132:$U$2134</c:f>
              <c:numCache>
                <c:formatCode>0.0_ </c:formatCode>
                <c:ptCount val="3"/>
                <c:pt idx="0">
                  <c:v>92.307692307692307</c:v>
                </c:pt>
                <c:pt idx="1">
                  <c:v>67.262969588551002</c:v>
                </c:pt>
                <c:pt idx="2">
                  <c:v>56.5</c:v>
                </c:pt>
              </c:numCache>
            </c:numRef>
          </c:val>
        </c:ser>
        <c:ser>
          <c:idx val="1"/>
          <c:order val="1"/>
          <c:tx>
            <c:strRef>
              <c:f>h29中学校学校質問紙!$V$2131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h29中学校学校質問紙!$V$2132:$V$2134</c:f>
              <c:numCache>
                <c:formatCode>0.0_ </c:formatCode>
                <c:ptCount val="3"/>
                <c:pt idx="0">
                  <c:v>7.6923076923076898</c:v>
                </c:pt>
                <c:pt idx="1">
                  <c:v>32.0214669051878</c:v>
                </c:pt>
                <c:pt idx="2">
                  <c:v>41.9</c:v>
                </c:pt>
              </c:numCache>
            </c:numRef>
          </c:val>
        </c:ser>
        <c:ser>
          <c:idx val="2"/>
          <c:order val="2"/>
          <c:tx>
            <c:strRef>
              <c:f>h29中学校学校質問紙!$W$2131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h29中学校学校質問紙!$W$2132:$W$2134</c:f>
              <c:numCache>
                <c:formatCode>0.0_ </c:formatCode>
                <c:ptCount val="3"/>
                <c:pt idx="0">
                  <c:v>0</c:v>
                </c:pt>
                <c:pt idx="1">
                  <c:v>0.71556350626118104</c:v>
                </c:pt>
                <c:pt idx="2">
                  <c:v>1.6</c:v>
                </c:pt>
              </c:numCache>
            </c:numRef>
          </c:val>
        </c:ser>
        <c:ser>
          <c:idx val="3"/>
          <c:order val="3"/>
          <c:tx>
            <c:strRef>
              <c:f>h29中学校学校質問紙!$X$2131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h29中学校学校質問紙!$X$2132:$X$2134</c:f>
              <c:numCache>
                <c:formatCode>0.0_ </c:formatCode>
                <c:ptCount val="3"/>
                <c:pt idx="0">
                  <c:v>0</c:v>
                </c:pt>
                <c:pt idx="1">
                  <c:v>0</c:v>
                </c:pt>
                <c:pt idx="2">
                  <c:v>0</c:v>
                </c:pt>
              </c:numCache>
            </c:numRef>
          </c:val>
        </c:ser>
        <c:ser>
          <c:idx val="4"/>
          <c:order val="4"/>
          <c:tx>
            <c:strRef>
              <c:f>h29中学校学校質問紙!$Y$2131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h29中学校学校質問紙!$Y$2132:$Y$2134</c:f>
              <c:numCache>
                <c:formatCode>0.0_ </c:formatCode>
                <c:ptCount val="3"/>
              </c:numCache>
            </c:numRef>
          </c:val>
        </c:ser>
        <c:ser>
          <c:idx val="5"/>
          <c:order val="5"/>
          <c:tx>
            <c:strRef>
              <c:f>h29中学校学校質問紙!$Z$2131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h29中学校学校質問紙!$Z$2132:$Z$2134</c:f>
              <c:numCache>
                <c:formatCode>0.0_ </c:formatCode>
                <c:ptCount val="3"/>
              </c:numCache>
            </c:numRef>
          </c:val>
        </c:ser>
        <c:ser>
          <c:idx val="6"/>
          <c:order val="6"/>
          <c:tx>
            <c:strRef>
              <c:f>h29中学校学校質問紙!$AA$2131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h29中学校学校質問紙!$AA$2132:$AA$2134</c:f>
              <c:numCache>
                <c:formatCode>0.0_ </c:formatCode>
                <c:ptCount val="3"/>
              </c:numCache>
            </c:numRef>
          </c:val>
        </c:ser>
        <c:ser>
          <c:idx val="7"/>
          <c:order val="7"/>
          <c:tx>
            <c:strRef>
              <c:f>h29中学校学校質問紙!$AB$2131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h29中学校学校質問紙!$AB$2132:$AB$2134</c:f>
              <c:numCache>
                <c:formatCode>0.0_ </c:formatCode>
                <c:ptCount val="3"/>
              </c:numCache>
            </c:numRef>
          </c:val>
        </c:ser>
        <c:ser>
          <c:idx val="8"/>
          <c:order val="8"/>
          <c:tx>
            <c:strRef>
              <c:f>h29中学校学校質問紙!$AC$2131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h29中学校学校質問紙!$AC$2132:$AC$2134</c:f>
              <c:numCache>
                <c:formatCode>0.0_ </c:formatCode>
                <c:ptCount val="3"/>
              </c:numCache>
            </c:numRef>
          </c:val>
        </c:ser>
        <c:ser>
          <c:idx val="9"/>
          <c:order val="9"/>
          <c:tx>
            <c:strRef>
              <c:f>h29中学校学校質問紙!$AD$2131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h29中学校学校質問紙!$T$2132:$T$2134</c:f>
              <c:strCache>
                <c:ptCount val="3"/>
                <c:pt idx="0">
                  <c:v>管内</c:v>
                </c:pt>
                <c:pt idx="1">
                  <c:v>北海道（公立）</c:v>
                </c:pt>
                <c:pt idx="2">
                  <c:v>全国（公立）</c:v>
                </c:pt>
              </c:strCache>
            </c:strRef>
          </c:cat>
          <c:val>
            <c:numRef>
              <c:f>h29中学校学校質問紙!$AD$2132:$AD$2134</c:f>
              <c:numCache>
                <c:formatCode>0.0_ </c:formatCode>
                <c:ptCount val="3"/>
                <c:pt idx="0">
                  <c:v>0</c:v>
                </c:pt>
                <c:pt idx="1">
                  <c:v>0</c:v>
                </c:pt>
                <c:pt idx="2">
                  <c:v>0</c:v>
                </c:pt>
              </c:numCache>
            </c:numRef>
          </c:val>
        </c:ser>
        <c:ser>
          <c:idx val="10"/>
          <c:order val="10"/>
          <c:tx>
            <c:strRef>
              <c:f>h29中学校学校質問紙!$AE$2131</c:f>
              <c:strCache>
                <c:ptCount val="1"/>
              </c:strCache>
            </c:strRef>
          </c:tx>
          <c:spPr>
            <a:solidFill>
              <a:srgbClr val="FFFFFF"/>
            </a:solidFill>
          </c:spPr>
          <c:invertIfNegative val="0"/>
          <c:val>
            <c:numRef>
              <c:f>h29中学校学校質問紙!$AE$2132:$AE$2134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584512"/>
        <c:axId val="125586048"/>
      </c:barChart>
      <c:catAx>
        <c:axId val="1255845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86048"/>
        <c:crosses val="autoZero"/>
        <c:auto val="1"/>
        <c:lblAlgn val="ctr"/>
        <c:lblOffset val="100"/>
        <c:tickLblSkip val="1"/>
        <c:tickMarkSkip val="1"/>
        <c:noMultiLvlLbl val="0"/>
      </c:catAx>
      <c:valAx>
        <c:axId val="125586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5845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h29中学校学校質問紙!$U$2152:$U$2154</c:f>
              <c:numCache>
                <c:formatCode>0.0_ </c:formatCode>
                <c:ptCount val="3"/>
                <c:pt idx="0">
                  <c:v>92.307692307692307</c:v>
                </c:pt>
                <c:pt idx="1">
                  <c:v>62.432915921288</c:v>
                </c:pt>
                <c:pt idx="2">
                  <c:v>49.6</c:v>
                </c:pt>
              </c:numCache>
            </c:numRef>
          </c:val>
        </c:ser>
        <c:ser>
          <c:idx val="1"/>
          <c:order val="1"/>
          <c:tx>
            <c:strRef>
              <c:f>h29中学校学校質問紙!$V$2151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h29中学校学校質問紙!$V$2152:$V$2154</c:f>
              <c:numCache>
                <c:formatCode>0.0_ </c:formatCode>
                <c:ptCount val="3"/>
                <c:pt idx="0">
                  <c:v>7.6923076923076898</c:v>
                </c:pt>
                <c:pt idx="1">
                  <c:v>35.062611806797896</c:v>
                </c:pt>
                <c:pt idx="2">
                  <c:v>47</c:v>
                </c:pt>
              </c:numCache>
            </c:numRef>
          </c:val>
        </c:ser>
        <c:ser>
          <c:idx val="2"/>
          <c:order val="2"/>
          <c:tx>
            <c:strRef>
              <c:f>h29中学校学校質問紙!$W$2151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h29中学校学校質問紙!$W$2152:$W$2154</c:f>
              <c:numCache>
                <c:formatCode>0.0_ </c:formatCode>
                <c:ptCount val="3"/>
                <c:pt idx="0">
                  <c:v>0</c:v>
                </c:pt>
                <c:pt idx="1">
                  <c:v>2.5044722719141301</c:v>
                </c:pt>
                <c:pt idx="2">
                  <c:v>3.3</c:v>
                </c:pt>
              </c:numCache>
            </c:numRef>
          </c:val>
        </c:ser>
        <c:ser>
          <c:idx val="3"/>
          <c:order val="3"/>
          <c:tx>
            <c:strRef>
              <c:f>h29中学校学校質問紙!$X$2151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h29中学校学校質問紙!$X$2152:$X$2154</c:f>
              <c:numCache>
                <c:formatCode>0.0_ </c:formatCode>
                <c:ptCount val="3"/>
                <c:pt idx="0">
                  <c:v>0</c:v>
                </c:pt>
                <c:pt idx="1">
                  <c:v>0</c:v>
                </c:pt>
                <c:pt idx="2">
                  <c:v>0</c:v>
                </c:pt>
              </c:numCache>
            </c:numRef>
          </c:val>
        </c:ser>
        <c:ser>
          <c:idx val="4"/>
          <c:order val="4"/>
          <c:tx>
            <c:strRef>
              <c:f>h29中学校学校質問紙!$AD$2151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h29中学校学校質問紙!$T$2152:$T$2154</c:f>
              <c:strCache>
                <c:ptCount val="3"/>
                <c:pt idx="0">
                  <c:v>管内</c:v>
                </c:pt>
                <c:pt idx="1">
                  <c:v>北海道（公立）</c:v>
                </c:pt>
                <c:pt idx="2">
                  <c:v>全国（公立）</c:v>
                </c:pt>
              </c:strCache>
            </c:strRef>
          </c:cat>
          <c:val>
            <c:numRef>
              <c:f>h29中学校学校質問紙!$AD$2152:$AD$2154</c:f>
              <c:numCache>
                <c:formatCode>0.0_ </c:formatCode>
                <c:ptCount val="3"/>
                <c:pt idx="0">
                  <c:v>0</c:v>
                </c:pt>
                <c:pt idx="1">
                  <c:v>0</c:v>
                </c:pt>
                <c:pt idx="2">
                  <c:v>0</c:v>
                </c:pt>
              </c:numCache>
            </c:numRef>
          </c:val>
        </c:ser>
        <c:ser>
          <c:idx val="5"/>
          <c:order val="5"/>
          <c:tx>
            <c:strRef>
              <c:f>h29中学校学校質問紙!$AE$2151</c:f>
              <c:strCache>
                <c:ptCount val="1"/>
              </c:strCache>
            </c:strRef>
          </c:tx>
          <c:spPr>
            <a:solidFill>
              <a:srgbClr val="FFFFFF"/>
            </a:solidFill>
          </c:spPr>
          <c:invertIfNegative val="0"/>
          <c:val>
            <c:numRef>
              <c:f>h29中学校学校質問紙!$AE$2152:$AE$2154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036608"/>
        <c:axId val="126042496"/>
      </c:barChart>
      <c:catAx>
        <c:axId val="126036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42496"/>
        <c:crosses val="autoZero"/>
        <c:auto val="1"/>
        <c:lblAlgn val="ctr"/>
        <c:lblOffset val="100"/>
        <c:tickLblSkip val="1"/>
        <c:tickMarkSkip val="1"/>
        <c:noMultiLvlLbl val="0"/>
      </c:catAx>
      <c:valAx>
        <c:axId val="1260424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36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h29中学校学校質問紙!$U$2171</c:f>
              <c:strCache>
                <c:ptCount val="1"/>
                <c:pt idx="0">
                  <c:v>1.ほぼ毎日</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h29中学校学校質問紙!$U$2172:$U$2174</c:f>
              <c:numCache>
                <c:formatCode>0.0_ </c:formatCode>
                <c:ptCount val="3"/>
                <c:pt idx="0">
                  <c:v>61.538461538461497</c:v>
                </c:pt>
                <c:pt idx="1">
                  <c:v>60.465116279069797</c:v>
                </c:pt>
                <c:pt idx="2">
                  <c:v>44.9</c:v>
                </c:pt>
              </c:numCache>
            </c:numRef>
          </c:val>
        </c:ser>
        <c:ser>
          <c:idx val="1"/>
          <c:order val="1"/>
          <c:tx>
            <c:strRef>
              <c:f>h29中学校学校質問紙!$V$2171</c:f>
              <c:strCache>
                <c:ptCount val="1"/>
                <c:pt idx="0">
                  <c:v>2.週に２～３日程度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h29中学校学校質問紙!$V$2172:$V$2174</c:f>
              <c:numCache>
                <c:formatCode>0.0_ </c:formatCode>
                <c:ptCount val="3"/>
                <c:pt idx="0">
                  <c:v>30.769230769230798</c:v>
                </c:pt>
                <c:pt idx="1">
                  <c:v>33.452593917710203</c:v>
                </c:pt>
                <c:pt idx="2">
                  <c:v>38.6</c:v>
                </c:pt>
              </c:numCache>
            </c:numRef>
          </c:val>
        </c:ser>
        <c:ser>
          <c:idx val="2"/>
          <c:order val="2"/>
          <c:tx>
            <c:strRef>
              <c:f>h29中学校学校質問紙!$W$2171</c:f>
              <c:strCache>
                <c:ptCount val="1"/>
                <c:pt idx="0">
                  <c:v>3.月に数日程度</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h29中学校学校質問紙!$W$2172:$W$2174</c:f>
              <c:numCache>
                <c:formatCode>0.0_ </c:formatCode>
                <c:ptCount val="3"/>
                <c:pt idx="0">
                  <c:v>7.6923076923076898</c:v>
                </c:pt>
                <c:pt idx="1">
                  <c:v>5.7245080500894501</c:v>
                </c:pt>
                <c:pt idx="2">
                  <c:v>16</c:v>
                </c:pt>
              </c:numCache>
            </c:numRef>
          </c:val>
        </c:ser>
        <c:ser>
          <c:idx val="3"/>
          <c:order val="3"/>
          <c:tx>
            <c:strRef>
              <c:f>h29中学校学校質問紙!$X$2171</c:f>
              <c:strCache>
                <c:ptCount val="1"/>
                <c:pt idx="0">
                  <c:v>4.ほとんど行っていない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h29中学校学校質問紙!$X$2172:$X$2174</c:f>
              <c:numCache>
                <c:formatCode>0.0_ </c:formatCode>
                <c:ptCount val="3"/>
                <c:pt idx="0">
                  <c:v>0</c:v>
                </c:pt>
                <c:pt idx="1">
                  <c:v>0.35778175313059002</c:v>
                </c:pt>
                <c:pt idx="2">
                  <c:v>0.5</c:v>
                </c:pt>
              </c:numCache>
            </c:numRef>
          </c:val>
        </c:ser>
        <c:ser>
          <c:idx val="4"/>
          <c:order val="4"/>
          <c:tx>
            <c:strRef>
              <c:f>h29中学校学校質問紙!$AD$2171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h29中学校学校質問紙!$T$2172:$T$2174</c:f>
              <c:strCache>
                <c:ptCount val="3"/>
                <c:pt idx="0">
                  <c:v>管内</c:v>
                </c:pt>
                <c:pt idx="1">
                  <c:v>北海道（公立）</c:v>
                </c:pt>
                <c:pt idx="2">
                  <c:v>全国（公立）</c:v>
                </c:pt>
              </c:strCache>
            </c:strRef>
          </c:cat>
          <c:val>
            <c:numRef>
              <c:f>h29中学校学校質問紙!$AD$2172:$AD$2174</c:f>
              <c:numCache>
                <c:formatCode>0.0_ </c:formatCode>
                <c:ptCount val="3"/>
                <c:pt idx="0">
                  <c:v>0</c:v>
                </c:pt>
                <c:pt idx="1">
                  <c:v>0</c:v>
                </c:pt>
                <c:pt idx="2">
                  <c:v>0</c:v>
                </c:pt>
              </c:numCache>
            </c:numRef>
          </c:val>
        </c:ser>
        <c:ser>
          <c:idx val="5"/>
          <c:order val="5"/>
          <c:tx>
            <c:strRef>
              <c:f>h29中学校学校質問紙!$AE$2171</c:f>
              <c:strCache>
                <c:ptCount val="1"/>
              </c:strCache>
            </c:strRef>
          </c:tx>
          <c:spPr>
            <a:solidFill>
              <a:srgbClr val="FFFFFF"/>
            </a:solidFill>
          </c:spPr>
          <c:invertIfNegative val="0"/>
          <c:val>
            <c:numRef>
              <c:f>h29中学校学校質問紙!$AE$2172:$AE$2174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109952"/>
        <c:axId val="126115840"/>
      </c:barChart>
      <c:catAx>
        <c:axId val="1261099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15840"/>
        <c:crosses val="autoZero"/>
        <c:auto val="1"/>
        <c:lblAlgn val="ctr"/>
        <c:lblOffset val="100"/>
        <c:tickLblSkip val="1"/>
        <c:tickMarkSkip val="1"/>
        <c:noMultiLvlLbl val="0"/>
      </c:catAx>
      <c:valAx>
        <c:axId val="126115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099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h29中学校学校質問紙!$U$192:$U$194</c:f>
              <c:numCache>
                <c:formatCode>0.0_ </c:formatCode>
                <c:ptCount val="3"/>
                <c:pt idx="0">
                  <c:v>76.923076923076906</c:v>
                </c:pt>
                <c:pt idx="1">
                  <c:v>61.001788908765697</c:v>
                </c:pt>
                <c:pt idx="2">
                  <c:v>62.8</c:v>
                </c:pt>
              </c:numCache>
            </c:numRef>
          </c:val>
        </c:ser>
        <c:ser>
          <c:idx val="1"/>
          <c:order val="1"/>
          <c:tx>
            <c:strRef>
              <c:f>h29中学校学校質問紙!$V$191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h29中学校学校質問紙!$V$192:$V$194</c:f>
              <c:numCache>
                <c:formatCode>0.0_ </c:formatCode>
                <c:ptCount val="3"/>
                <c:pt idx="0">
                  <c:v>15.384615384615399</c:v>
                </c:pt>
                <c:pt idx="1">
                  <c:v>28.085867620751301</c:v>
                </c:pt>
                <c:pt idx="2">
                  <c:v>31.1</c:v>
                </c:pt>
              </c:numCache>
            </c:numRef>
          </c:val>
        </c:ser>
        <c:ser>
          <c:idx val="2"/>
          <c:order val="2"/>
          <c:tx>
            <c:strRef>
              <c:f>h29中学校学校質問紙!$W$191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h29中学校学校質問紙!$W$192:$W$194</c:f>
              <c:numCache>
                <c:formatCode>0.0_ </c:formatCode>
                <c:ptCount val="3"/>
                <c:pt idx="0">
                  <c:v>0</c:v>
                </c:pt>
                <c:pt idx="1">
                  <c:v>4.1144901610017897</c:v>
                </c:pt>
                <c:pt idx="2">
                  <c:v>5.2</c:v>
                </c:pt>
              </c:numCache>
            </c:numRef>
          </c:val>
        </c:ser>
        <c:ser>
          <c:idx val="3"/>
          <c:order val="3"/>
          <c:tx>
            <c:strRef>
              <c:f>h29中学校学校質問紙!$X$191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h29中学校学校質問紙!$X$192:$X$194</c:f>
              <c:numCache>
                <c:formatCode>0.0_ </c:formatCode>
                <c:ptCount val="3"/>
                <c:pt idx="0">
                  <c:v>0</c:v>
                </c:pt>
                <c:pt idx="1">
                  <c:v>0.53667262969588503</c:v>
                </c:pt>
                <c:pt idx="2">
                  <c:v>0.6</c:v>
                </c:pt>
              </c:numCache>
            </c:numRef>
          </c:val>
        </c:ser>
        <c:ser>
          <c:idx val="4"/>
          <c:order val="4"/>
          <c:tx>
            <c:strRef>
              <c:f>h29中学校学校質問紙!$Y$191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h29中学校学校質問紙!$Y$192:$Y$194</c:f>
              <c:numCache>
                <c:formatCode>0.0_ </c:formatCode>
                <c:ptCount val="3"/>
                <c:pt idx="0">
                  <c:v>0</c:v>
                </c:pt>
                <c:pt idx="1">
                  <c:v>0.17889087656529501</c:v>
                </c:pt>
                <c:pt idx="2">
                  <c:v>0.1</c:v>
                </c:pt>
              </c:numCache>
            </c:numRef>
          </c:val>
        </c:ser>
        <c:ser>
          <c:idx val="5"/>
          <c:order val="5"/>
          <c:tx>
            <c:strRef>
              <c:f>h29中学校学校質問紙!$Z$191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h29中学校学校質問紙!$Z$192:$Z$194</c:f>
              <c:numCache>
                <c:formatCode>0.0_ </c:formatCode>
                <c:ptCount val="3"/>
                <c:pt idx="0">
                  <c:v>0</c:v>
                </c:pt>
                <c:pt idx="1">
                  <c:v>0</c:v>
                </c:pt>
                <c:pt idx="2">
                  <c:v>0</c:v>
                </c:pt>
              </c:numCache>
            </c:numRef>
          </c:val>
        </c:ser>
        <c:ser>
          <c:idx val="6"/>
          <c:order val="6"/>
          <c:tx>
            <c:strRef>
              <c:f>h29中学校学校質問紙!$AA$191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h29中学校学校質問紙!$AA$192:$AA$194</c:f>
              <c:numCache>
                <c:formatCode>0.0_ </c:formatCode>
                <c:ptCount val="3"/>
                <c:pt idx="0">
                  <c:v>0</c:v>
                </c:pt>
                <c:pt idx="1">
                  <c:v>0</c:v>
                </c:pt>
                <c:pt idx="2">
                  <c:v>0</c:v>
                </c:pt>
              </c:numCache>
            </c:numRef>
          </c:val>
        </c:ser>
        <c:ser>
          <c:idx val="7"/>
          <c:order val="7"/>
          <c:tx>
            <c:strRef>
              <c:f>h29中学校学校質問紙!$AB$191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h29中学校学校質問紙!$AB$192:$AB$194</c:f>
              <c:numCache>
                <c:formatCode>0.0_ </c:formatCode>
                <c:ptCount val="3"/>
                <c:pt idx="0">
                  <c:v>0</c:v>
                </c:pt>
                <c:pt idx="1">
                  <c:v>0</c:v>
                </c:pt>
                <c:pt idx="2">
                  <c:v>0</c:v>
                </c:pt>
              </c:numCache>
            </c:numRef>
          </c:val>
        </c:ser>
        <c:ser>
          <c:idx val="8"/>
          <c:order val="8"/>
          <c:tx>
            <c:strRef>
              <c:f>h29中学校学校質問紙!$AC$191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h29中学校学校質問紙!$AC$192:$AC$194</c:f>
              <c:numCache>
                <c:formatCode>0.0_ </c:formatCode>
                <c:ptCount val="3"/>
                <c:pt idx="0">
                  <c:v>0</c:v>
                </c:pt>
                <c:pt idx="1">
                  <c:v>0</c:v>
                </c:pt>
                <c:pt idx="2">
                  <c:v>0.1</c:v>
                </c:pt>
              </c:numCache>
            </c:numRef>
          </c:val>
        </c:ser>
        <c:ser>
          <c:idx val="9"/>
          <c:order val="9"/>
          <c:tx>
            <c:strRef>
              <c:f>h29中学校学校質問紙!$AD$191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h29中学校学校質問紙!$T$192:$T$194</c:f>
              <c:strCache>
                <c:ptCount val="3"/>
                <c:pt idx="0">
                  <c:v>管内</c:v>
                </c:pt>
                <c:pt idx="1">
                  <c:v>北海道（公立）</c:v>
                </c:pt>
                <c:pt idx="2">
                  <c:v>全国（公立）</c:v>
                </c:pt>
              </c:strCache>
            </c:strRef>
          </c:cat>
          <c:val>
            <c:numRef>
              <c:f>h29中学校学校質問紙!$AD$192:$AD$194</c:f>
              <c:numCache>
                <c:formatCode>0.0_ </c:formatCode>
                <c:ptCount val="3"/>
                <c:pt idx="0">
                  <c:v>7.6923076923076898</c:v>
                </c:pt>
                <c:pt idx="1">
                  <c:v>6.0822898032200401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570624"/>
        <c:axId val="120572160"/>
      </c:barChart>
      <c:catAx>
        <c:axId val="1205706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72160"/>
        <c:crosses val="autoZero"/>
        <c:auto val="1"/>
        <c:lblAlgn val="ctr"/>
        <c:lblOffset val="100"/>
        <c:tickLblSkip val="1"/>
        <c:tickMarkSkip val="1"/>
        <c:noMultiLvlLbl val="0"/>
      </c:catAx>
      <c:valAx>
        <c:axId val="12057216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706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h29中学校学校質問紙!$U$211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h29中学校学校質問紙!$U$212:$U$214</c:f>
              <c:numCache>
                <c:formatCode>0.0_ </c:formatCode>
                <c:ptCount val="3"/>
                <c:pt idx="0">
                  <c:v>38.461538461538503</c:v>
                </c:pt>
                <c:pt idx="1">
                  <c:v>20.930232558139501</c:v>
                </c:pt>
                <c:pt idx="2">
                  <c:v>10.3</c:v>
                </c:pt>
              </c:numCache>
            </c:numRef>
          </c:val>
        </c:ser>
        <c:ser>
          <c:idx val="1"/>
          <c:order val="1"/>
          <c:tx>
            <c:strRef>
              <c:f>h29中学校学校質問紙!$V$211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h29中学校学校質問紙!$V$212:$V$214</c:f>
              <c:numCache>
                <c:formatCode>0.0_ </c:formatCode>
                <c:ptCount val="3"/>
                <c:pt idx="0">
                  <c:v>53.846153846153797</c:v>
                </c:pt>
                <c:pt idx="1">
                  <c:v>39.177101967799601</c:v>
                </c:pt>
                <c:pt idx="2">
                  <c:v>39.799999999999997</c:v>
                </c:pt>
              </c:numCache>
            </c:numRef>
          </c:val>
        </c:ser>
        <c:ser>
          <c:idx val="2"/>
          <c:order val="2"/>
          <c:tx>
            <c:strRef>
              <c:f>h29中学校学校質問紙!$W$211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h29中学校学校質問紙!$W$212:$W$214</c:f>
              <c:numCache>
                <c:formatCode>0.0_ </c:formatCode>
                <c:ptCount val="3"/>
                <c:pt idx="0">
                  <c:v>7.6923076923076898</c:v>
                </c:pt>
                <c:pt idx="1">
                  <c:v>19.677996422182499</c:v>
                </c:pt>
                <c:pt idx="2">
                  <c:v>30.7</c:v>
                </c:pt>
              </c:numCache>
            </c:numRef>
          </c:val>
        </c:ser>
        <c:ser>
          <c:idx val="3"/>
          <c:order val="3"/>
          <c:tx>
            <c:strRef>
              <c:f>h29中学校学校質問紙!$X$211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h29中学校学校質問紙!$X$212:$X$214</c:f>
              <c:numCache>
                <c:formatCode>0.0_ </c:formatCode>
                <c:ptCount val="3"/>
                <c:pt idx="0">
                  <c:v>0</c:v>
                </c:pt>
                <c:pt idx="1">
                  <c:v>13.595706618962399</c:v>
                </c:pt>
                <c:pt idx="2">
                  <c:v>12.9</c:v>
                </c:pt>
              </c:numCache>
            </c:numRef>
          </c:val>
        </c:ser>
        <c:ser>
          <c:idx val="4"/>
          <c:order val="4"/>
          <c:tx>
            <c:strRef>
              <c:f>h29中学校学校質問紙!$Y$211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h29中学校学校質問紙!$Y$212:$Y$214</c:f>
              <c:numCache>
                <c:formatCode>0.0_ </c:formatCode>
                <c:ptCount val="3"/>
                <c:pt idx="0">
                  <c:v>0</c:v>
                </c:pt>
                <c:pt idx="1">
                  <c:v>4.8300536672629697</c:v>
                </c:pt>
                <c:pt idx="2">
                  <c:v>4.3</c:v>
                </c:pt>
              </c:numCache>
            </c:numRef>
          </c:val>
        </c:ser>
        <c:ser>
          <c:idx val="5"/>
          <c:order val="5"/>
          <c:tx>
            <c:strRef>
              <c:f>h29中学校学校質問紙!$Z$211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h29中学校学校質問紙!$Z$212:$Z$214</c:f>
              <c:numCache>
                <c:formatCode>0.0_ </c:formatCode>
                <c:ptCount val="3"/>
                <c:pt idx="0">
                  <c:v>0</c:v>
                </c:pt>
                <c:pt idx="1">
                  <c:v>1.0733452593917701</c:v>
                </c:pt>
                <c:pt idx="2">
                  <c:v>1.4</c:v>
                </c:pt>
              </c:numCache>
            </c:numRef>
          </c:val>
        </c:ser>
        <c:ser>
          <c:idx val="6"/>
          <c:order val="6"/>
          <c:tx>
            <c:strRef>
              <c:f>h29中学校学校質問紙!$AA$211</c:f>
              <c:strCache>
                <c:ptCount val="1"/>
                <c:pt idx="0">
                  <c:v>7.３０人以上，３４人以下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h29中学校学校質問紙!$AA$212:$AA$214</c:f>
              <c:numCache>
                <c:formatCode>0.0_ </c:formatCode>
                <c:ptCount val="3"/>
                <c:pt idx="0">
                  <c:v>0</c:v>
                </c:pt>
                <c:pt idx="1">
                  <c:v>0.17889087656529501</c:v>
                </c:pt>
                <c:pt idx="2">
                  <c:v>0.4</c:v>
                </c:pt>
              </c:numCache>
            </c:numRef>
          </c:val>
        </c:ser>
        <c:ser>
          <c:idx val="7"/>
          <c:order val="7"/>
          <c:tx>
            <c:strRef>
              <c:f>h29中学校学校質問紙!$AB$211</c:f>
              <c:strCache>
                <c:ptCount val="1"/>
                <c:pt idx="0">
                  <c:v>8.３５人以上，３９人以下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h29中学校学校質問紙!$AB$212:$AB$214</c:f>
              <c:numCache>
                <c:formatCode>0.0_ </c:formatCode>
                <c:ptCount val="3"/>
                <c:pt idx="0">
                  <c:v>0</c:v>
                </c:pt>
                <c:pt idx="1">
                  <c:v>0.17889087656529501</c:v>
                </c:pt>
                <c:pt idx="2">
                  <c:v>0.2</c:v>
                </c:pt>
              </c:numCache>
            </c:numRef>
          </c:val>
        </c:ser>
        <c:ser>
          <c:idx val="8"/>
          <c:order val="8"/>
          <c:tx>
            <c:strRef>
              <c:f>h29中学校学校質問紙!$AC$211</c:f>
              <c:strCache>
                <c:ptCount val="1"/>
                <c:pt idx="0">
                  <c:v>9.４０人以上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h29中学校学校質問紙!$AC$212:$AC$214</c:f>
              <c:numCache>
                <c:formatCode>0.0_ </c:formatCode>
                <c:ptCount val="3"/>
                <c:pt idx="0">
                  <c:v>0</c:v>
                </c:pt>
                <c:pt idx="1">
                  <c:v>0</c:v>
                </c:pt>
                <c:pt idx="2">
                  <c:v>0.1</c:v>
                </c:pt>
              </c:numCache>
            </c:numRef>
          </c:val>
        </c:ser>
        <c:ser>
          <c:idx val="9"/>
          <c:order val="9"/>
          <c:tx>
            <c:strRef>
              <c:f>h29中学校学校質問紙!$AD$211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h29中学校学校質問紙!$T$212:$T$214</c:f>
              <c:strCache>
                <c:ptCount val="3"/>
                <c:pt idx="0">
                  <c:v>管内</c:v>
                </c:pt>
                <c:pt idx="1">
                  <c:v>北海道（公立）</c:v>
                </c:pt>
                <c:pt idx="2">
                  <c:v>全国（公立）</c:v>
                </c:pt>
              </c:strCache>
            </c:strRef>
          </c:cat>
          <c:val>
            <c:numRef>
              <c:f>h29中学校学校質問紙!$AD$212:$AD$214</c:f>
              <c:numCache>
                <c:formatCode>0.0_ </c:formatCode>
                <c:ptCount val="3"/>
                <c:pt idx="0">
                  <c:v>0</c:v>
                </c:pt>
                <c:pt idx="1">
                  <c:v>0.35778175313059002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940032"/>
        <c:axId val="120941568"/>
      </c:barChart>
      <c:catAx>
        <c:axId val="1209400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41568"/>
        <c:crosses val="autoZero"/>
        <c:auto val="1"/>
        <c:lblAlgn val="ctr"/>
        <c:lblOffset val="100"/>
        <c:tickLblSkip val="1"/>
        <c:tickMarkSkip val="1"/>
        <c:noMultiLvlLbl val="0"/>
      </c:catAx>
      <c:valAx>
        <c:axId val="120941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9400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h29中学校学校質問紙!$U$232:$U$234</c:f>
              <c:numCache>
                <c:formatCode>0.0_ </c:formatCode>
                <c:ptCount val="3"/>
                <c:pt idx="0">
                  <c:v>46.153846153846203</c:v>
                </c:pt>
                <c:pt idx="1">
                  <c:v>38.998211091234303</c:v>
                </c:pt>
                <c:pt idx="2">
                  <c:v>24.2</c:v>
                </c:pt>
              </c:numCache>
            </c:numRef>
          </c:val>
        </c:ser>
        <c:ser>
          <c:idx val="1"/>
          <c:order val="1"/>
          <c:tx>
            <c:strRef>
              <c:f>h29中学校学校質問紙!$V$231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h29中学校学校質問紙!$V$232:$V$234</c:f>
              <c:numCache>
                <c:formatCode>0.0_ </c:formatCode>
                <c:ptCount val="3"/>
                <c:pt idx="0">
                  <c:v>46.153846153846203</c:v>
                </c:pt>
                <c:pt idx="1">
                  <c:v>56.708407871198602</c:v>
                </c:pt>
                <c:pt idx="2">
                  <c:v>67.5</c:v>
                </c:pt>
              </c:numCache>
            </c:numRef>
          </c:val>
        </c:ser>
        <c:ser>
          <c:idx val="2"/>
          <c:order val="2"/>
          <c:tx>
            <c:strRef>
              <c:f>h29中学校学校質問紙!$W$231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h29中学校学校質問紙!$W$232:$W$234</c:f>
              <c:numCache>
                <c:formatCode>0.0_ </c:formatCode>
                <c:ptCount val="3"/>
                <c:pt idx="0">
                  <c:v>7.6923076923076898</c:v>
                </c:pt>
                <c:pt idx="1">
                  <c:v>4.2933810375670802</c:v>
                </c:pt>
                <c:pt idx="2">
                  <c:v>8.1999999999999993</c:v>
                </c:pt>
              </c:numCache>
            </c:numRef>
          </c:val>
        </c:ser>
        <c:ser>
          <c:idx val="3"/>
          <c:order val="3"/>
          <c:tx>
            <c:strRef>
              <c:f>h29中学校学校質問紙!$X$231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h29中学校学校質問紙!$X$232:$X$234</c:f>
              <c:numCache>
                <c:formatCode>0.0_ </c:formatCode>
                <c:ptCount val="3"/>
                <c:pt idx="0">
                  <c:v>0</c:v>
                </c:pt>
                <c:pt idx="1">
                  <c:v>0</c:v>
                </c:pt>
                <c:pt idx="2">
                  <c:v>0.2</c:v>
                </c:pt>
              </c:numCache>
            </c:numRef>
          </c:val>
        </c:ser>
        <c:ser>
          <c:idx val="4"/>
          <c:order val="4"/>
          <c:tx>
            <c:strRef>
              <c:f>h29中学校学校質問紙!$Y$231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h29中学校学校質問紙!$Y$232:$Y$234</c:f>
              <c:numCache>
                <c:formatCode>0.0_ </c:formatCode>
                <c:ptCount val="3"/>
              </c:numCache>
            </c:numRef>
          </c:val>
        </c:ser>
        <c:ser>
          <c:idx val="5"/>
          <c:order val="5"/>
          <c:tx>
            <c:strRef>
              <c:f>h29中学校学校質問紙!$Z$231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h29中学校学校質問紙!$Z$232:$Z$234</c:f>
              <c:numCache>
                <c:formatCode>0.0_ </c:formatCode>
                <c:ptCount val="3"/>
              </c:numCache>
            </c:numRef>
          </c:val>
        </c:ser>
        <c:ser>
          <c:idx val="6"/>
          <c:order val="6"/>
          <c:tx>
            <c:strRef>
              <c:f>h29中学校学校質問紙!$AA$231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h29中学校学校質問紙!$AA$232:$AA$234</c:f>
              <c:numCache>
                <c:formatCode>0.0_ </c:formatCode>
                <c:ptCount val="3"/>
              </c:numCache>
            </c:numRef>
          </c:val>
        </c:ser>
        <c:ser>
          <c:idx val="7"/>
          <c:order val="7"/>
          <c:tx>
            <c:strRef>
              <c:f>h29中学校学校質問紙!$AB$231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h29中学校学校質問紙!$AB$232:$AB$234</c:f>
              <c:numCache>
                <c:formatCode>0.0_ </c:formatCode>
                <c:ptCount val="3"/>
              </c:numCache>
            </c:numRef>
          </c:val>
        </c:ser>
        <c:ser>
          <c:idx val="8"/>
          <c:order val="8"/>
          <c:tx>
            <c:strRef>
              <c:f>h29中学校学校質問紙!$AC$231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h29中学校学校質問紙!$AC$232:$AC$234</c:f>
              <c:numCache>
                <c:formatCode>0.0_ </c:formatCode>
                <c:ptCount val="3"/>
              </c:numCache>
            </c:numRef>
          </c:val>
        </c:ser>
        <c:ser>
          <c:idx val="9"/>
          <c:order val="9"/>
          <c:tx>
            <c:strRef>
              <c:f>h29中学校学校質問紙!$AD$231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h29中学校学校質問紙!$T$232:$T$234</c:f>
              <c:strCache>
                <c:ptCount val="3"/>
                <c:pt idx="0">
                  <c:v>管内</c:v>
                </c:pt>
                <c:pt idx="1">
                  <c:v>北海道（公立）</c:v>
                </c:pt>
                <c:pt idx="2">
                  <c:v>全国（公立）</c:v>
                </c:pt>
              </c:strCache>
            </c:strRef>
          </c:cat>
          <c:val>
            <c:numRef>
              <c:f>h29中学校学校質問紙!$AD$232:$AD$234</c:f>
              <c:numCache>
                <c:formatCode>0.0_ </c:formatCode>
                <c:ptCount val="3"/>
                <c:pt idx="0">
                  <c:v>0</c:v>
                </c:pt>
                <c:pt idx="1">
                  <c:v>0</c:v>
                </c:pt>
                <c:pt idx="2">
                  <c:v>0</c:v>
                </c:pt>
              </c:numCache>
            </c:numRef>
          </c:val>
        </c:ser>
        <c:ser>
          <c:idx val="10"/>
          <c:order val="10"/>
          <c:tx>
            <c:strRef>
              <c:f>h29中学校学校質問紙!$AE$231</c:f>
              <c:strCache>
                <c:ptCount val="1"/>
              </c:strCache>
            </c:strRef>
          </c:tx>
          <c:spPr>
            <a:solidFill>
              <a:srgbClr val="FFFFFF"/>
            </a:solidFill>
          </c:spPr>
          <c:invertIfNegative val="0"/>
          <c:val>
            <c:numRef>
              <c:f>h29中学校学校質問紙!$AE$232:$AE$234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089024"/>
        <c:axId val="121099008"/>
      </c:barChart>
      <c:catAx>
        <c:axId val="12108902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99008"/>
        <c:crosses val="autoZero"/>
        <c:auto val="1"/>
        <c:lblAlgn val="ctr"/>
        <c:lblOffset val="100"/>
        <c:tickLblSkip val="1"/>
        <c:tickMarkSkip val="1"/>
        <c:noMultiLvlLbl val="0"/>
      </c:catAx>
      <c:valAx>
        <c:axId val="121099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08902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h29中学校学校質問紙!$U$252:$U$254</c:f>
              <c:numCache>
                <c:formatCode>0.0_ </c:formatCode>
                <c:ptCount val="3"/>
                <c:pt idx="0">
                  <c:v>69.230769230769198</c:v>
                </c:pt>
                <c:pt idx="1">
                  <c:v>68.336314847942802</c:v>
                </c:pt>
                <c:pt idx="2">
                  <c:v>53</c:v>
                </c:pt>
              </c:numCache>
            </c:numRef>
          </c:val>
        </c:ser>
        <c:ser>
          <c:idx val="1"/>
          <c:order val="1"/>
          <c:tx>
            <c:strRef>
              <c:f>h29中学校学校質問紙!$V$251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h29中学校学校質問紙!$V$252:$V$254</c:f>
              <c:numCache>
                <c:formatCode>0.0_ </c:formatCode>
                <c:ptCount val="3"/>
                <c:pt idx="0">
                  <c:v>30.769230769230798</c:v>
                </c:pt>
                <c:pt idx="1">
                  <c:v>28.9803220035778</c:v>
                </c:pt>
                <c:pt idx="2">
                  <c:v>41.6</c:v>
                </c:pt>
              </c:numCache>
            </c:numRef>
          </c:val>
        </c:ser>
        <c:ser>
          <c:idx val="2"/>
          <c:order val="2"/>
          <c:tx>
            <c:strRef>
              <c:f>h29中学校学校質問紙!$W$251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h29中学校学校質問紙!$W$252:$W$254</c:f>
              <c:numCache>
                <c:formatCode>0.0_ </c:formatCode>
                <c:ptCount val="3"/>
                <c:pt idx="0">
                  <c:v>0</c:v>
                </c:pt>
                <c:pt idx="1">
                  <c:v>2.68336314847943</c:v>
                </c:pt>
                <c:pt idx="2">
                  <c:v>5</c:v>
                </c:pt>
              </c:numCache>
            </c:numRef>
          </c:val>
        </c:ser>
        <c:ser>
          <c:idx val="3"/>
          <c:order val="3"/>
          <c:tx>
            <c:strRef>
              <c:f>h29中学校学校質問紙!$X$251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h29中学校学校質問紙!$X$252:$X$254</c:f>
              <c:numCache>
                <c:formatCode>0.0_ </c:formatCode>
                <c:ptCount val="3"/>
                <c:pt idx="0">
                  <c:v>0</c:v>
                </c:pt>
                <c:pt idx="1">
                  <c:v>0</c:v>
                </c:pt>
                <c:pt idx="2">
                  <c:v>0.4</c:v>
                </c:pt>
              </c:numCache>
            </c:numRef>
          </c:val>
        </c:ser>
        <c:ser>
          <c:idx val="4"/>
          <c:order val="4"/>
          <c:tx>
            <c:strRef>
              <c:f>h29中学校学校質問紙!$Y$251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h29中学校学校質問紙!$Y$252:$Y$254</c:f>
              <c:numCache>
                <c:formatCode>0.0_ </c:formatCode>
                <c:ptCount val="3"/>
              </c:numCache>
            </c:numRef>
          </c:val>
        </c:ser>
        <c:ser>
          <c:idx val="5"/>
          <c:order val="5"/>
          <c:tx>
            <c:strRef>
              <c:f>h29中学校学校質問紙!$Z$251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h29中学校学校質問紙!$Z$252:$Z$254</c:f>
              <c:numCache>
                <c:formatCode>0.0_ </c:formatCode>
                <c:ptCount val="3"/>
              </c:numCache>
            </c:numRef>
          </c:val>
        </c:ser>
        <c:ser>
          <c:idx val="6"/>
          <c:order val="6"/>
          <c:tx>
            <c:strRef>
              <c:f>h29中学校学校質問紙!$AA$251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h29中学校学校質問紙!$AA$252:$AA$254</c:f>
              <c:numCache>
                <c:formatCode>0.0_ </c:formatCode>
                <c:ptCount val="3"/>
              </c:numCache>
            </c:numRef>
          </c:val>
        </c:ser>
        <c:ser>
          <c:idx val="7"/>
          <c:order val="7"/>
          <c:tx>
            <c:strRef>
              <c:f>h29中学校学校質問紙!$AB$251</c:f>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h29中学校学校質問紙!$AB$252:$AB$254</c:f>
              <c:numCache>
                <c:formatCode>0.0_ </c:formatCode>
                <c:ptCount val="3"/>
              </c:numCache>
            </c:numRef>
          </c:val>
        </c:ser>
        <c:ser>
          <c:idx val="8"/>
          <c:order val="8"/>
          <c:tx>
            <c:strRef>
              <c:f>h29中学校学校質問紙!$AC$251</c:f>
              <c:strCache>
                <c:ptCount val="1"/>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h29中学校学校質問紙!$AC$252:$AC$254</c:f>
              <c:numCache>
                <c:formatCode>0.0_ </c:formatCode>
                <c:ptCount val="3"/>
              </c:numCache>
            </c:numRef>
          </c:val>
        </c:ser>
        <c:ser>
          <c:idx val="9"/>
          <c:order val="9"/>
          <c:tx>
            <c:strRef>
              <c:f>h29中学校学校質問紙!$AD$251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h29中学校学校質問紙!$T$252:$T$254</c:f>
              <c:strCache>
                <c:ptCount val="3"/>
                <c:pt idx="0">
                  <c:v>管内</c:v>
                </c:pt>
                <c:pt idx="1">
                  <c:v>北海道（公立）</c:v>
                </c:pt>
                <c:pt idx="2">
                  <c:v>全国（公立）</c:v>
                </c:pt>
              </c:strCache>
            </c:strRef>
          </c:cat>
          <c:val>
            <c:numRef>
              <c:f>h29中学校学校質問紙!$AD$252:$AD$254</c:f>
              <c:numCache>
                <c:formatCode>0.0_ </c:formatCode>
                <c:ptCount val="3"/>
                <c:pt idx="0">
                  <c:v>0</c:v>
                </c:pt>
                <c:pt idx="1">
                  <c:v>0</c:v>
                </c:pt>
                <c:pt idx="2">
                  <c:v>0</c:v>
                </c:pt>
              </c:numCache>
            </c:numRef>
          </c:val>
        </c:ser>
        <c:ser>
          <c:idx val="10"/>
          <c:order val="10"/>
          <c:tx>
            <c:strRef>
              <c:f>h29中学校学校質問紙!$AE$251</c:f>
              <c:strCache>
                <c:ptCount val="1"/>
              </c:strCache>
            </c:strRef>
          </c:tx>
          <c:spPr>
            <a:solidFill>
              <a:srgbClr val="FFFFFF"/>
            </a:solidFill>
          </c:spPr>
          <c:invertIfNegative val="0"/>
          <c:val>
            <c:numRef>
              <c:f>h29中学校学校質問紙!$AE$252:$AE$254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959168"/>
        <c:axId val="121960704"/>
      </c:barChart>
      <c:catAx>
        <c:axId val="1219591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60704"/>
        <c:crosses val="autoZero"/>
        <c:auto val="1"/>
        <c:lblAlgn val="ctr"/>
        <c:lblOffset val="100"/>
        <c:tickLblSkip val="1"/>
        <c:tickMarkSkip val="1"/>
        <c:noMultiLvlLbl val="0"/>
      </c:catAx>
      <c:valAx>
        <c:axId val="1219607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9591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h29中学校学校質問紙!$U$272:$U$274</c:f>
              <c:numCache>
                <c:formatCode>0.0_ </c:formatCode>
                <c:ptCount val="3"/>
                <c:pt idx="0">
                  <c:v>69.230769230769198</c:v>
                </c:pt>
                <c:pt idx="1">
                  <c:v>62.432915921288</c:v>
                </c:pt>
                <c:pt idx="2">
                  <c:v>43.6</c:v>
                </c:pt>
              </c:numCache>
            </c:numRef>
          </c:val>
        </c:ser>
        <c:ser>
          <c:idx val="1"/>
          <c:order val="1"/>
          <c:tx>
            <c:strRef>
              <c:f>h29中学校学校質問紙!$V$271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h29中学校学校質問紙!$V$272:$V$274</c:f>
              <c:numCache>
                <c:formatCode>0.0_ </c:formatCode>
                <c:ptCount val="3"/>
                <c:pt idx="0">
                  <c:v>30.769230769230798</c:v>
                </c:pt>
                <c:pt idx="1">
                  <c:v>35.420393559928399</c:v>
                </c:pt>
                <c:pt idx="2">
                  <c:v>50.1</c:v>
                </c:pt>
              </c:numCache>
            </c:numRef>
          </c:val>
        </c:ser>
        <c:ser>
          <c:idx val="2"/>
          <c:order val="2"/>
          <c:tx>
            <c:strRef>
              <c:f>h29中学校学校質問紙!$W$271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h29中学校学校質問紙!$W$272:$W$274</c:f>
              <c:numCache>
                <c:formatCode>0.0_ </c:formatCode>
                <c:ptCount val="3"/>
                <c:pt idx="0">
                  <c:v>0</c:v>
                </c:pt>
                <c:pt idx="1">
                  <c:v>2.1466905187835401</c:v>
                </c:pt>
                <c:pt idx="2">
                  <c:v>6.1</c:v>
                </c:pt>
              </c:numCache>
            </c:numRef>
          </c:val>
        </c:ser>
        <c:ser>
          <c:idx val="3"/>
          <c:order val="3"/>
          <c:tx>
            <c:strRef>
              <c:f>h29中学校学校質問紙!$X$271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h29中学校学校質問紙!$X$272:$X$274</c:f>
              <c:numCache>
                <c:formatCode>0.0_ </c:formatCode>
                <c:ptCount val="3"/>
                <c:pt idx="0">
                  <c:v>0</c:v>
                </c:pt>
                <c:pt idx="1">
                  <c:v>0</c:v>
                </c:pt>
                <c:pt idx="2">
                  <c:v>0.2</c:v>
                </c:pt>
              </c:numCache>
            </c:numRef>
          </c:val>
        </c:ser>
        <c:ser>
          <c:idx val="9"/>
          <c:order val="4"/>
          <c:tx>
            <c:strRef>
              <c:f>h29中学校学校質問紙!$AD$271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h29中学校学校質問紙!$T$272:$T$274</c:f>
              <c:strCache>
                <c:ptCount val="3"/>
                <c:pt idx="0">
                  <c:v>管内</c:v>
                </c:pt>
                <c:pt idx="1">
                  <c:v>北海道（公立）</c:v>
                </c:pt>
                <c:pt idx="2">
                  <c:v>全国（公立）</c:v>
                </c:pt>
              </c:strCache>
            </c:strRef>
          </c:cat>
          <c:val>
            <c:numRef>
              <c:f>h29中学校学校質問紙!$AD$272:$AD$274</c:f>
              <c:numCache>
                <c:formatCode>0.0_ </c:formatCode>
                <c:ptCount val="3"/>
                <c:pt idx="0">
                  <c:v>0</c:v>
                </c:pt>
                <c:pt idx="1">
                  <c:v>0</c:v>
                </c:pt>
                <c:pt idx="2">
                  <c:v>0</c:v>
                </c:pt>
              </c:numCache>
            </c:numRef>
          </c:val>
        </c:ser>
        <c:ser>
          <c:idx val="4"/>
          <c:order val="5"/>
          <c:tx>
            <c:strRef>
              <c:f>h29中学校学校質問紙!$AE$271</c:f>
              <c:strCache>
                <c:ptCount val="1"/>
              </c:strCache>
            </c:strRef>
          </c:tx>
          <c:spPr>
            <a:solidFill>
              <a:srgbClr val="FFFFFF"/>
            </a:solidFill>
          </c:spPr>
          <c:invertIfNegative val="0"/>
          <c:val>
            <c:numRef>
              <c:f>h29中学校学校質問紙!$AE$272:$AE$274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00384"/>
        <c:axId val="122806272"/>
      </c:barChart>
      <c:catAx>
        <c:axId val="122800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06272"/>
        <c:crosses val="autoZero"/>
        <c:auto val="1"/>
        <c:lblAlgn val="ctr"/>
        <c:lblOffset val="100"/>
        <c:tickLblSkip val="1"/>
        <c:tickMarkSkip val="1"/>
        <c:noMultiLvlLbl val="0"/>
      </c:catAx>
      <c:valAx>
        <c:axId val="122806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00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h29中学校学校質問紙!$U$291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h29中学校学校質問紙!$U$292:$U$294</c:f>
              <c:numCache>
                <c:formatCode>0.0_ </c:formatCode>
                <c:ptCount val="3"/>
                <c:pt idx="0">
                  <c:v>23.076923076923102</c:v>
                </c:pt>
                <c:pt idx="1">
                  <c:v>15.2057245080501</c:v>
                </c:pt>
                <c:pt idx="2">
                  <c:v>11.8</c:v>
                </c:pt>
              </c:numCache>
            </c:numRef>
          </c:val>
        </c:ser>
        <c:ser>
          <c:idx val="1"/>
          <c:order val="1"/>
          <c:tx>
            <c:strRef>
              <c:f>h29中学校学校質問紙!$V$291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h29中学校学校質問紙!$V$292:$V$294</c:f>
              <c:numCache>
                <c:formatCode>0.0_ </c:formatCode>
                <c:ptCount val="3"/>
                <c:pt idx="0">
                  <c:v>69.230769230769198</c:v>
                </c:pt>
                <c:pt idx="1">
                  <c:v>69.230769230769198</c:v>
                </c:pt>
                <c:pt idx="2">
                  <c:v>64.099999999999994</c:v>
                </c:pt>
              </c:numCache>
            </c:numRef>
          </c:val>
        </c:ser>
        <c:ser>
          <c:idx val="2"/>
          <c:order val="2"/>
          <c:tx>
            <c:strRef>
              <c:f>h29中学校学校質問紙!$W$291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h29中学校学校質問紙!$W$292:$W$294</c:f>
              <c:numCache>
                <c:formatCode>0.0_ </c:formatCode>
                <c:ptCount val="3"/>
                <c:pt idx="0">
                  <c:v>7.6923076923076898</c:v>
                </c:pt>
                <c:pt idx="1">
                  <c:v>15.384615384615399</c:v>
                </c:pt>
                <c:pt idx="2">
                  <c:v>23.5</c:v>
                </c:pt>
              </c:numCache>
            </c:numRef>
          </c:val>
        </c:ser>
        <c:ser>
          <c:idx val="3"/>
          <c:order val="3"/>
          <c:tx>
            <c:strRef>
              <c:f>h29中学校学校質問紙!$X$291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h29中学校学校質問紙!$X$292:$X$294</c:f>
              <c:numCache>
                <c:formatCode>0.0_ </c:formatCode>
                <c:ptCount val="3"/>
                <c:pt idx="0">
                  <c:v>0</c:v>
                </c:pt>
                <c:pt idx="1">
                  <c:v>0.17889087656529501</c:v>
                </c:pt>
                <c:pt idx="2">
                  <c:v>0.5</c:v>
                </c:pt>
              </c:numCache>
            </c:numRef>
          </c:val>
        </c:ser>
        <c:ser>
          <c:idx val="4"/>
          <c:order val="4"/>
          <c:tx>
            <c:strRef>
              <c:f>h29中学校学校質問紙!$AD$291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h29中学校学校質問紙!$T$292:$T$294</c:f>
              <c:strCache>
                <c:ptCount val="3"/>
                <c:pt idx="0">
                  <c:v>管内</c:v>
                </c:pt>
                <c:pt idx="1">
                  <c:v>北海道（公立）</c:v>
                </c:pt>
                <c:pt idx="2">
                  <c:v>全国（公立）</c:v>
                </c:pt>
              </c:strCache>
            </c:strRef>
          </c:cat>
          <c:val>
            <c:numRef>
              <c:f>h29中学校学校質問紙!$AD$292:$AD$294</c:f>
              <c:numCache>
                <c:formatCode>0.0_ </c:formatCode>
                <c:ptCount val="3"/>
                <c:pt idx="0">
                  <c:v>0</c:v>
                </c:pt>
                <c:pt idx="1">
                  <c:v>0</c:v>
                </c:pt>
                <c:pt idx="2">
                  <c:v>0</c:v>
                </c:pt>
              </c:numCache>
            </c:numRef>
          </c:val>
        </c:ser>
        <c:ser>
          <c:idx val="5"/>
          <c:order val="5"/>
          <c:tx>
            <c:strRef>
              <c:f>h29中学校学校質問紙!$AE$291</c:f>
              <c:strCache>
                <c:ptCount val="1"/>
              </c:strCache>
            </c:strRef>
          </c:tx>
          <c:spPr>
            <a:solidFill>
              <a:srgbClr val="FFFFFF"/>
            </a:solidFill>
          </c:spPr>
          <c:invertIfNegative val="0"/>
          <c:val>
            <c:numRef>
              <c:f>h29中学校学校質問紙!$AE$292:$AE$294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873728"/>
        <c:axId val="122875264"/>
      </c:barChart>
      <c:catAx>
        <c:axId val="1228737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75264"/>
        <c:crosses val="autoZero"/>
        <c:auto val="1"/>
        <c:lblAlgn val="ctr"/>
        <c:lblOffset val="100"/>
        <c:tickLblSkip val="1"/>
        <c:tickMarkSkip val="1"/>
        <c:noMultiLvlLbl val="0"/>
      </c:catAx>
      <c:valAx>
        <c:axId val="1228752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8737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h29中学校学校質問紙!$U$311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h29中学校学校質問紙!$U$312:$U$314</c:f>
              <c:numCache>
                <c:formatCode>0.0_ </c:formatCode>
                <c:ptCount val="3"/>
                <c:pt idx="0">
                  <c:v>23.076923076923102</c:v>
                </c:pt>
                <c:pt idx="1">
                  <c:v>38.6404293381038</c:v>
                </c:pt>
                <c:pt idx="2">
                  <c:v>25.5</c:v>
                </c:pt>
              </c:numCache>
            </c:numRef>
          </c:val>
        </c:ser>
        <c:ser>
          <c:idx val="1"/>
          <c:order val="1"/>
          <c:tx>
            <c:strRef>
              <c:f>h29中学校学校質問紙!$V$311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h29中学校学校質問紙!$V$312:$V$314</c:f>
              <c:numCache>
                <c:formatCode>0.0_ </c:formatCode>
                <c:ptCount val="3"/>
                <c:pt idx="0">
                  <c:v>76.923076923076906</c:v>
                </c:pt>
                <c:pt idx="1">
                  <c:v>56.350626118068</c:v>
                </c:pt>
                <c:pt idx="2">
                  <c:v>63.8</c:v>
                </c:pt>
              </c:numCache>
            </c:numRef>
          </c:val>
        </c:ser>
        <c:ser>
          <c:idx val="2"/>
          <c:order val="2"/>
          <c:tx>
            <c:strRef>
              <c:f>h29中学校学校質問紙!$W$311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h29中学校学校質問紙!$W$312:$W$314</c:f>
              <c:numCache>
                <c:formatCode>0.0_ </c:formatCode>
                <c:ptCount val="3"/>
                <c:pt idx="0">
                  <c:v>0</c:v>
                </c:pt>
                <c:pt idx="1">
                  <c:v>4.8300536672629697</c:v>
                </c:pt>
                <c:pt idx="2">
                  <c:v>10.4</c:v>
                </c:pt>
              </c:numCache>
            </c:numRef>
          </c:val>
        </c:ser>
        <c:ser>
          <c:idx val="3"/>
          <c:order val="3"/>
          <c:tx>
            <c:strRef>
              <c:f>h29中学校学校質問紙!$X$311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h29中学校学校質問紙!$X$312:$X$314</c:f>
              <c:numCache>
                <c:formatCode>0.0_ </c:formatCode>
                <c:ptCount val="3"/>
                <c:pt idx="0">
                  <c:v>0</c:v>
                </c:pt>
                <c:pt idx="1">
                  <c:v>0.17889087656529501</c:v>
                </c:pt>
                <c:pt idx="2">
                  <c:v>0.2</c:v>
                </c:pt>
              </c:numCache>
            </c:numRef>
          </c:val>
        </c:ser>
        <c:ser>
          <c:idx val="4"/>
          <c:order val="4"/>
          <c:tx>
            <c:strRef>
              <c:f>h29中学校学校質問紙!$AD$311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h29中学校学校質問紙!$T$312:$T$314</c:f>
              <c:strCache>
                <c:ptCount val="3"/>
                <c:pt idx="0">
                  <c:v>管内</c:v>
                </c:pt>
                <c:pt idx="1">
                  <c:v>北海道（公立）</c:v>
                </c:pt>
                <c:pt idx="2">
                  <c:v>全国（公立）</c:v>
                </c:pt>
              </c:strCache>
            </c:strRef>
          </c:cat>
          <c:val>
            <c:numRef>
              <c:f>h29中学校学校質問紙!$AD$312:$AD$314</c:f>
              <c:numCache>
                <c:formatCode>0.0_ </c:formatCode>
                <c:ptCount val="3"/>
                <c:pt idx="0">
                  <c:v>0</c:v>
                </c:pt>
                <c:pt idx="1">
                  <c:v>0</c:v>
                </c:pt>
                <c:pt idx="2">
                  <c:v>0</c:v>
                </c:pt>
              </c:numCache>
            </c:numRef>
          </c:val>
        </c:ser>
        <c:ser>
          <c:idx val="5"/>
          <c:order val="5"/>
          <c:tx>
            <c:strRef>
              <c:f>h29中学校学校質問紙!$AE$311</c:f>
              <c:strCache>
                <c:ptCount val="1"/>
              </c:strCache>
            </c:strRef>
          </c:tx>
          <c:spPr>
            <a:solidFill>
              <a:srgbClr val="FFFFFF"/>
            </a:solidFill>
          </c:spPr>
          <c:invertIfNegative val="0"/>
          <c:val>
            <c:numRef>
              <c:f>h29中学校学校質問紙!$AE$312:$AE$314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016704"/>
        <c:axId val="123018240"/>
      </c:barChart>
      <c:catAx>
        <c:axId val="123016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18240"/>
        <c:crosses val="autoZero"/>
        <c:auto val="1"/>
        <c:lblAlgn val="ctr"/>
        <c:lblOffset val="100"/>
        <c:tickLblSkip val="1"/>
        <c:tickMarkSkip val="1"/>
        <c:noMultiLvlLbl val="0"/>
      </c:catAx>
      <c:valAx>
        <c:axId val="1230182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16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h29中学校学校質問紙!$U$331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h29中学校学校質問紙!$U$332:$U$334</c:f>
              <c:numCache>
                <c:formatCode>0.0_ </c:formatCode>
                <c:ptCount val="3"/>
                <c:pt idx="0">
                  <c:v>7.6923076923076898</c:v>
                </c:pt>
                <c:pt idx="1">
                  <c:v>14.6690518783542</c:v>
                </c:pt>
                <c:pt idx="2">
                  <c:v>10.3</c:v>
                </c:pt>
              </c:numCache>
            </c:numRef>
          </c:val>
        </c:ser>
        <c:ser>
          <c:idx val="1"/>
          <c:order val="1"/>
          <c:tx>
            <c:strRef>
              <c:f>h29中学校学校質問紙!$V$331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h29中学校学校質問紙!$V$332:$V$334</c:f>
              <c:numCache>
                <c:formatCode>0.0_ </c:formatCode>
                <c:ptCount val="3"/>
                <c:pt idx="0">
                  <c:v>76.923076923076906</c:v>
                </c:pt>
                <c:pt idx="1">
                  <c:v>66.547406082289797</c:v>
                </c:pt>
                <c:pt idx="2">
                  <c:v>62.6</c:v>
                </c:pt>
              </c:numCache>
            </c:numRef>
          </c:val>
        </c:ser>
        <c:ser>
          <c:idx val="2"/>
          <c:order val="2"/>
          <c:tx>
            <c:strRef>
              <c:f>h29中学校学校質問紙!$W$331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h29中学校学校質問紙!$W$332:$W$334</c:f>
              <c:numCache>
                <c:formatCode>0.0_ </c:formatCode>
                <c:ptCount val="3"/>
                <c:pt idx="0">
                  <c:v>15.384615384615399</c:v>
                </c:pt>
                <c:pt idx="1">
                  <c:v>18.425760286225401</c:v>
                </c:pt>
                <c:pt idx="2">
                  <c:v>26.6</c:v>
                </c:pt>
              </c:numCache>
            </c:numRef>
          </c:val>
        </c:ser>
        <c:ser>
          <c:idx val="3"/>
          <c:order val="3"/>
          <c:tx>
            <c:strRef>
              <c:f>h29中学校学校質問紙!$X$331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h29中学校学校質問紙!$X$332:$X$334</c:f>
              <c:numCache>
                <c:formatCode>0.0_ </c:formatCode>
                <c:ptCount val="3"/>
                <c:pt idx="0">
                  <c:v>0</c:v>
                </c:pt>
                <c:pt idx="1">
                  <c:v>0.35778175313059002</c:v>
                </c:pt>
                <c:pt idx="2">
                  <c:v>0.6</c:v>
                </c:pt>
              </c:numCache>
            </c:numRef>
          </c:val>
        </c:ser>
        <c:ser>
          <c:idx val="4"/>
          <c:order val="4"/>
          <c:tx>
            <c:strRef>
              <c:f>h29中学校学校質問紙!$AD$331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h29中学校学校質問紙!$T$332:$T$334</c:f>
              <c:strCache>
                <c:ptCount val="3"/>
                <c:pt idx="0">
                  <c:v>管内</c:v>
                </c:pt>
                <c:pt idx="1">
                  <c:v>北海道（公立）</c:v>
                </c:pt>
                <c:pt idx="2">
                  <c:v>全国（公立）</c:v>
                </c:pt>
              </c:strCache>
            </c:strRef>
          </c:cat>
          <c:val>
            <c:numRef>
              <c:f>h29中学校学校質問紙!$AD$332:$AD$334</c:f>
              <c:numCache>
                <c:formatCode>0.0_ </c:formatCode>
                <c:ptCount val="3"/>
                <c:pt idx="0">
                  <c:v>0</c:v>
                </c:pt>
                <c:pt idx="1">
                  <c:v>0</c:v>
                </c:pt>
                <c:pt idx="2">
                  <c:v>0</c:v>
                </c:pt>
              </c:numCache>
            </c:numRef>
          </c:val>
        </c:ser>
        <c:ser>
          <c:idx val="5"/>
          <c:order val="5"/>
          <c:tx>
            <c:strRef>
              <c:f>h29中学校学校質問紙!$AE$331</c:f>
              <c:strCache>
                <c:ptCount val="1"/>
              </c:strCache>
            </c:strRef>
          </c:tx>
          <c:spPr>
            <a:solidFill>
              <a:srgbClr val="FFFFFF"/>
            </a:solidFill>
          </c:spPr>
          <c:invertIfNegative val="0"/>
          <c:val>
            <c:numRef>
              <c:f>h29中学校学校質問紙!$AE$332:$AE$334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049088"/>
        <c:axId val="123050624"/>
      </c:barChart>
      <c:catAx>
        <c:axId val="123049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50624"/>
        <c:crosses val="autoZero"/>
        <c:auto val="1"/>
        <c:lblAlgn val="ctr"/>
        <c:lblOffset val="100"/>
        <c:tickLblSkip val="1"/>
        <c:tickMarkSkip val="1"/>
        <c:noMultiLvlLbl val="0"/>
      </c:catAx>
      <c:valAx>
        <c:axId val="123050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049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h29中学校学校質問紙!$U$351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h29中学校学校質問紙!$U$352:$U$354</c:f>
              <c:numCache>
                <c:formatCode>0.0_ </c:formatCode>
                <c:ptCount val="3"/>
                <c:pt idx="0">
                  <c:v>23.076923076923102</c:v>
                </c:pt>
                <c:pt idx="1">
                  <c:v>25.9391771019678</c:v>
                </c:pt>
                <c:pt idx="2">
                  <c:v>17.600000000000001</c:v>
                </c:pt>
              </c:numCache>
            </c:numRef>
          </c:val>
        </c:ser>
        <c:ser>
          <c:idx val="1"/>
          <c:order val="1"/>
          <c:tx>
            <c:strRef>
              <c:f>h29中学校学校質問紙!$V$351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h29中学校学校質問紙!$V$352:$V$354</c:f>
              <c:numCache>
                <c:formatCode>0.0_ </c:formatCode>
                <c:ptCount val="3"/>
                <c:pt idx="0">
                  <c:v>76.923076923076906</c:v>
                </c:pt>
                <c:pt idx="1">
                  <c:v>67.978533094812207</c:v>
                </c:pt>
                <c:pt idx="2">
                  <c:v>70.5</c:v>
                </c:pt>
              </c:numCache>
            </c:numRef>
          </c:val>
        </c:ser>
        <c:ser>
          <c:idx val="2"/>
          <c:order val="2"/>
          <c:tx>
            <c:strRef>
              <c:f>h29中学校学校質問紙!$W$351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h29中学校学校質問紙!$W$352:$W$354</c:f>
              <c:numCache>
                <c:formatCode>0.0_ </c:formatCode>
                <c:ptCount val="3"/>
                <c:pt idx="0">
                  <c:v>0</c:v>
                </c:pt>
                <c:pt idx="1">
                  <c:v>6.0822898032200401</c:v>
                </c:pt>
                <c:pt idx="2">
                  <c:v>11.7</c:v>
                </c:pt>
              </c:numCache>
            </c:numRef>
          </c:val>
        </c:ser>
        <c:ser>
          <c:idx val="3"/>
          <c:order val="3"/>
          <c:tx>
            <c:strRef>
              <c:f>h29中学校学校質問紙!$X$351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h29中学校学校質問紙!$X$352:$X$354</c:f>
              <c:numCache>
                <c:formatCode>0.0_ </c:formatCode>
                <c:ptCount val="3"/>
                <c:pt idx="0">
                  <c:v>0</c:v>
                </c:pt>
                <c:pt idx="1">
                  <c:v>0</c:v>
                </c:pt>
                <c:pt idx="2">
                  <c:v>0.2</c:v>
                </c:pt>
              </c:numCache>
            </c:numRef>
          </c:val>
        </c:ser>
        <c:ser>
          <c:idx val="4"/>
          <c:order val="4"/>
          <c:tx>
            <c:strRef>
              <c:f>h29中学校学校質問紙!$AD$351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h29中学校学校質問紙!$T$352:$T$354</c:f>
              <c:strCache>
                <c:ptCount val="3"/>
                <c:pt idx="0">
                  <c:v>管内</c:v>
                </c:pt>
                <c:pt idx="1">
                  <c:v>北海道（公立）</c:v>
                </c:pt>
                <c:pt idx="2">
                  <c:v>全国（公立）</c:v>
                </c:pt>
              </c:strCache>
            </c:strRef>
          </c:cat>
          <c:val>
            <c:numRef>
              <c:f>h29中学校学校質問紙!$AD$352:$AD$354</c:f>
              <c:numCache>
                <c:formatCode>0.0_ </c:formatCode>
                <c:ptCount val="3"/>
                <c:pt idx="0">
                  <c:v>0</c:v>
                </c:pt>
                <c:pt idx="1">
                  <c:v>0</c:v>
                </c:pt>
                <c:pt idx="2">
                  <c:v>0</c:v>
                </c:pt>
              </c:numCache>
            </c:numRef>
          </c:val>
        </c:ser>
        <c:ser>
          <c:idx val="5"/>
          <c:order val="5"/>
          <c:tx>
            <c:strRef>
              <c:f>h29中学校学校質問紙!$AE$351</c:f>
              <c:strCache>
                <c:ptCount val="1"/>
              </c:strCache>
            </c:strRef>
          </c:tx>
          <c:spPr>
            <a:solidFill>
              <a:srgbClr val="FFFFFF"/>
            </a:solidFill>
          </c:spPr>
          <c:invertIfNegative val="0"/>
          <c:val>
            <c:numRef>
              <c:f>h29中学校学校質問紙!$AE$352:$AE$354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126528"/>
        <c:axId val="123128064"/>
      </c:barChart>
      <c:catAx>
        <c:axId val="123126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28064"/>
        <c:crosses val="autoZero"/>
        <c:auto val="1"/>
        <c:lblAlgn val="ctr"/>
        <c:lblOffset val="100"/>
        <c:tickLblSkip val="1"/>
        <c:tickMarkSkip val="1"/>
        <c:noMultiLvlLbl val="0"/>
      </c:catAx>
      <c:valAx>
        <c:axId val="1231280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126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c:f>
              <c:strCache>
                <c:ptCount val="1"/>
                <c:pt idx="0">
                  <c:v>1.４９人以下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h29中学校学校質問紙!$U$12:$U$14</c:f>
              <c:numCache>
                <c:formatCode>0.0_ </c:formatCode>
                <c:ptCount val="3"/>
                <c:pt idx="0">
                  <c:v>46.153846153846203</c:v>
                </c:pt>
                <c:pt idx="1">
                  <c:v>24.686940966010699</c:v>
                </c:pt>
                <c:pt idx="2">
                  <c:v>11.7</c:v>
                </c:pt>
              </c:numCache>
            </c:numRef>
          </c:val>
        </c:ser>
        <c:ser>
          <c:idx val="1"/>
          <c:order val="1"/>
          <c:tx>
            <c:strRef>
              <c:f>h29中学校学校質問紙!$V$11</c:f>
              <c:strCache>
                <c:ptCount val="1"/>
                <c:pt idx="0">
                  <c:v>2.５０人以上，９９人以下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h29中学校学校質問紙!$V$12:$V$14</c:f>
              <c:numCache>
                <c:formatCode>0.0_ </c:formatCode>
                <c:ptCount val="3"/>
                <c:pt idx="0">
                  <c:v>23.076923076923102</c:v>
                </c:pt>
                <c:pt idx="1">
                  <c:v>16.2790697674419</c:v>
                </c:pt>
                <c:pt idx="2">
                  <c:v>8.4</c:v>
                </c:pt>
              </c:numCache>
            </c:numRef>
          </c:val>
        </c:ser>
        <c:ser>
          <c:idx val="2"/>
          <c:order val="2"/>
          <c:tx>
            <c:strRef>
              <c:f>h29中学校学校質問紙!$W$11</c:f>
              <c:strCache>
                <c:ptCount val="1"/>
                <c:pt idx="0">
                  <c:v>3.１００人以上，２４９人以下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h29中学校学校質問紙!$W$12:$W$14</c:f>
              <c:numCache>
                <c:formatCode>0.0_ </c:formatCode>
                <c:ptCount val="3"/>
                <c:pt idx="0">
                  <c:v>23.076923076923102</c:v>
                </c:pt>
                <c:pt idx="1">
                  <c:v>23.792486583184299</c:v>
                </c:pt>
                <c:pt idx="2">
                  <c:v>22.7</c:v>
                </c:pt>
              </c:numCache>
            </c:numRef>
          </c:val>
        </c:ser>
        <c:ser>
          <c:idx val="3"/>
          <c:order val="3"/>
          <c:tx>
            <c:strRef>
              <c:f>h29中学校学校質問紙!$X$11</c:f>
              <c:strCache>
                <c:ptCount val="1"/>
                <c:pt idx="0">
                  <c:v>4.２５０人以上，４９９人以下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h29中学校学校質問紙!$X$12:$X$14</c:f>
              <c:numCache>
                <c:formatCode>0.0_ </c:formatCode>
                <c:ptCount val="3"/>
                <c:pt idx="0">
                  <c:v>7.6923076923076898</c:v>
                </c:pt>
                <c:pt idx="1">
                  <c:v>25.044722719141301</c:v>
                </c:pt>
                <c:pt idx="2">
                  <c:v>35.700000000000003</c:v>
                </c:pt>
              </c:numCache>
            </c:numRef>
          </c:val>
        </c:ser>
        <c:ser>
          <c:idx val="4"/>
          <c:order val="4"/>
          <c:tx>
            <c:strRef>
              <c:f>h29中学校学校質問紙!$Y$11</c:f>
              <c:strCache>
                <c:ptCount val="1"/>
                <c:pt idx="0">
                  <c:v>5.５００人以上，７９９人以下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h29中学校学校質問紙!$Y$12:$Y$14</c:f>
              <c:numCache>
                <c:formatCode>0.0_ </c:formatCode>
                <c:ptCount val="3"/>
                <c:pt idx="0">
                  <c:v>0</c:v>
                </c:pt>
                <c:pt idx="1">
                  <c:v>9.6601073345259394</c:v>
                </c:pt>
                <c:pt idx="2">
                  <c:v>18.5</c:v>
                </c:pt>
              </c:numCache>
            </c:numRef>
          </c:val>
        </c:ser>
        <c:ser>
          <c:idx val="5"/>
          <c:order val="5"/>
          <c:tx>
            <c:strRef>
              <c:f>h29中学校学校質問紙!$Z$11</c:f>
              <c:strCache>
                <c:ptCount val="1"/>
                <c:pt idx="0">
                  <c:v>6.８００人以上</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h29中学校学校質問紙!$T$12:$T$14</c:f>
              <c:strCache>
                <c:ptCount val="3"/>
                <c:pt idx="0">
                  <c:v>管内</c:v>
                </c:pt>
                <c:pt idx="1">
                  <c:v>北海道（公立）</c:v>
                </c:pt>
                <c:pt idx="2">
                  <c:v>全国（公立）</c:v>
                </c:pt>
              </c:strCache>
            </c:strRef>
          </c:cat>
          <c:val>
            <c:numRef>
              <c:f>h29中学校学校質問紙!$Z$12:$Z$14</c:f>
              <c:numCache>
                <c:formatCode>0.0_ </c:formatCode>
                <c:ptCount val="3"/>
                <c:pt idx="0">
                  <c:v>0</c:v>
                </c:pt>
                <c:pt idx="1">
                  <c:v>0.53667262969588503</c:v>
                </c:pt>
                <c:pt idx="2">
                  <c:v>3</c:v>
                </c:pt>
              </c:numCache>
            </c:numRef>
          </c:val>
        </c:ser>
        <c:ser>
          <c:idx val="6"/>
          <c:order val="6"/>
          <c:tx>
            <c:strRef>
              <c:f>h29中学校学校質問紙!$AD$11</c:f>
              <c:strCache>
                <c:ptCount val="1"/>
                <c:pt idx="0">
                  <c:v>その他，無回答</c:v>
                </c:pt>
              </c:strCache>
            </c:strRef>
          </c:tx>
          <c:spPr>
            <a:solidFill>
              <a:schemeClr val="bg1"/>
            </a:solidFill>
            <a:ln>
              <a:solidFill>
                <a:schemeClr val="tx1"/>
              </a:solidFill>
            </a:ln>
          </c:spPr>
          <c:invertIfNegative val="0"/>
          <c:cat>
            <c:strRef>
              <c:f>h29中学校学校質問紙!$T$12:$T$14</c:f>
              <c:strCache>
                <c:ptCount val="3"/>
                <c:pt idx="0">
                  <c:v>管内</c:v>
                </c:pt>
                <c:pt idx="1">
                  <c:v>北海道（公立）</c:v>
                </c:pt>
                <c:pt idx="2">
                  <c:v>全国（公立）</c:v>
                </c:pt>
              </c:strCache>
            </c:strRef>
          </c:cat>
          <c:val>
            <c:numRef>
              <c:f>h29中学校学校質問紙!$AD$12:$AD$14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0090880"/>
        <c:axId val="90093824"/>
      </c:barChart>
      <c:catAx>
        <c:axId val="90090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0093824"/>
        <c:crosses val="autoZero"/>
        <c:auto val="1"/>
        <c:lblAlgn val="ctr"/>
        <c:lblOffset val="100"/>
        <c:tickLblSkip val="1"/>
        <c:tickMarkSkip val="1"/>
        <c:noMultiLvlLbl val="0"/>
      </c:catAx>
      <c:valAx>
        <c:axId val="90093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0090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509258159457828"/>
          <c:h val="0.26600957586666957"/>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h29中学校学校質問紙!$U$371</c:f>
              <c:strCache>
                <c:ptCount val="1"/>
                <c:pt idx="0">
                  <c:v>1.そのとおりだと思う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h29中学校学校質問紙!$U$372:$U$374</c:f>
              <c:numCache>
                <c:formatCode>0.0_ </c:formatCode>
                <c:ptCount val="3"/>
                <c:pt idx="0">
                  <c:v>7.6923076923076898</c:v>
                </c:pt>
                <c:pt idx="1">
                  <c:v>9.4812164579606399</c:v>
                </c:pt>
                <c:pt idx="2">
                  <c:v>6.1</c:v>
                </c:pt>
              </c:numCache>
            </c:numRef>
          </c:val>
        </c:ser>
        <c:ser>
          <c:idx val="1"/>
          <c:order val="1"/>
          <c:tx>
            <c:strRef>
              <c:f>h29中学校学校質問紙!$V$371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h29中学校学校質問紙!$V$372:$V$374</c:f>
              <c:numCache>
                <c:formatCode>0.0_ </c:formatCode>
                <c:ptCount val="3"/>
                <c:pt idx="0">
                  <c:v>61.538461538461497</c:v>
                </c:pt>
                <c:pt idx="1">
                  <c:v>65.652951699463301</c:v>
                </c:pt>
                <c:pt idx="2">
                  <c:v>55.1</c:v>
                </c:pt>
              </c:numCache>
            </c:numRef>
          </c:val>
        </c:ser>
        <c:ser>
          <c:idx val="2"/>
          <c:order val="2"/>
          <c:tx>
            <c:strRef>
              <c:f>h29中学校学校質問紙!$W$371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h29中学校学校質問紙!$W$372:$W$374</c:f>
              <c:numCache>
                <c:formatCode>0.0_ </c:formatCode>
                <c:ptCount val="3"/>
                <c:pt idx="0">
                  <c:v>30.769230769230798</c:v>
                </c:pt>
                <c:pt idx="1">
                  <c:v>24.508050089445401</c:v>
                </c:pt>
                <c:pt idx="2">
                  <c:v>37.9</c:v>
                </c:pt>
              </c:numCache>
            </c:numRef>
          </c:val>
        </c:ser>
        <c:ser>
          <c:idx val="3"/>
          <c:order val="3"/>
          <c:tx>
            <c:strRef>
              <c:f>h29中学校学校質問紙!$X$371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h29中学校学校質問紙!$X$372:$X$374</c:f>
              <c:numCache>
                <c:formatCode>0.0_ </c:formatCode>
                <c:ptCount val="3"/>
                <c:pt idx="0">
                  <c:v>0</c:v>
                </c:pt>
                <c:pt idx="1">
                  <c:v>0.35778175313059002</c:v>
                </c:pt>
                <c:pt idx="2">
                  <c:v>0.9</c:v>
                </c:pt>
              </c:numCache>
            </c:numRef>
          </c:val>
        </c:ser>
        <c:ser>
          <c:idx val="4"/>
          <c:order val="4"/>
          <c:tx>
            <c:strRef>
              <c:f>h29中学校学校質問紙!$AD$371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h29中学校学校質問紙!$T$372:$T$374</c:f>
              <c:strCache>
                <c:ptCount val="3"/>
                <c:pt idx="0">
                  <c:v>管内</c:v>
                </c:pt>
                <c:pt idx="1">
                  <c:v>北海道（公立）</c:v>
                </c:pt>
                <c:pt idx="2">
                  <c:v>全国（公立）</c:v>
                </c:pt>
              </c:strCache>
            </c:strRef>
          </c:cat>
          <c:val>
            <c:numRef>
              <c:f>h29中学校学校質問紙!$AD$372:$AD$374</c:f>
              <c:numCache>
                <c:formatCode>0.0_ </c:formatCode>
                <c:ptCount val="3"/>
                <c:pt idx="0">
                  <c:v>0</c:v>
                </c:pt>
                <c:pt idx="1">
                  <c:v>0</c:v>
                </c:pt>
                <c:pt idx="2">
                  <c:v>0</c:v>
                </c:pt>
              </c:numCache>
            </c:numRef>
          </c:val>
        </c:ser>
        <c:ser>
          <c:idx val="5"/>
          <c:order val="5"/>
          <c:tx>
            <c:strRef>
              <c:f>h29中学校学校質問紙!$AE$371</c:f>
              <c:strCache>
                <c:ptCount val="1"/>
              </c:strCache>
            </c:strRef>
          </c:tx>
          <c:spPr>
            <a:solidFill>
              <a:srgbClr val="FFFFFF"/>
            </a:solidFill>
          </c:spPr>
          <c:invertIfNegative val="0"/>
          <c:val>
            <c:numRef>
              <c:f>h29中学校学校質問紙!$AE$372:$AE$374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523840"/>
        <c:axId val="123525376"/>
      </c:barChart>
      <c:catAx>
        <c:axId val="123523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25376"/>
        <c:crosses val="autoZero"/>
        <c:auto val="1"/>
        <c:lblAlgn val="ctr"/>
        <c:lblOffset val="100"/>
        <c:tickLblSkip val="1"/>
        <c:tickMarkSkip val="1"/>
        <c:noMultiLvlLbl val="0"/>
      </c:catAx>
      <c:valAx>
        <c:axId val="1235253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523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h29中学校学校質問紙!$U$391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h29中学校学校質問紙!$U$392:$U$394</c:f>
              <c:numCache>
                <c:formatCode>0.0_ </c:formatCode>
                <c:ptCount val="3"/>
                <c:pt idx="0">
                  <c:v>7.6923076923076898</c:v>
                </c:pt>
                <c:pt idx="1">
                  <c:v>13.059033989266499</c:v>
                </c:pt>
                <c:pt idx="2">
                  <c:v>8.6</c:v>
                </c:pt>
              </c:numCache>
            </c:numRef>
          </c:val>
        </c:ser>
        <c:ser>
          <c:idx val="1"/>
          <c:order val="1"/>
          <c:tx>
            <c:strRef>
              <c:f>h29中学校学校質問紙!$V$391</c:f>
              <c:strCache>
                <c:ptCount val="1"/>
                <c:pt idx="0">
                  <c:v>2.５％未満</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h29中学校学校質問紙!$V$392:$V$394</c:f>
              <c:numCache>
                <c:formatCode>0.0_ </c:formatCode>
                <c:ptCount val="3"/>
                <c:pt idx="0">
                  <c:v>15.384615384615399</c:v>
                </c:pt>
                <c:pt idx="1">
                  <c:v>2.68336314847943</c:v>
                </c:pt>
                <c:pt idx="2">
                  <c:v>7.7</c:v>
                </c:pt>
              </c:numCache>
            </c:numRef>
          </c:val>
        </c:ser>
        <c:ser>
          <c:idx val="2"/>
          <c:order val="2"/>
          <c:tx>
            <c:strRef>
              <c:f>h29中学校学校質問紙!$W$391</c:f>
              <c:strCache>
                <c:ptCount val="1"/>
                <c:pt idx="0">
                  <c:v>3.５％以上，１０％未満</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h29中学校学校質問紙!$W$392:$W$394</c:f>
              <c:numCache>
                <c:formatCode>0.0_ </c:formatCode>
                <c:ptCount val="3"/>
                <c:pt idx="0">
                  <c:v>23.076923076923102</c:v>
                </c:pt>
                <c:pt idx="1">
                  <c:v>9.3023255813953494</c:v>
                </c:pt>
                <c:pt idx="2">
                  <c:v>18.600000000000001</c:v>
                </c:pt>
              </c:numCache>
            </c:numRef>
          </c:val>
        </c:ser>
        <c:ser>
          <c:idx val="3"/>
          <c:order val="3"/>
          <c:tx>
            <c:strRef>
              <c:f>h29中学校学校質問紙!$X$391</c:f>
              <c:strCache>
                <c:ptCount val="1"/>
                <c:pt idx="0">
                  <c:v>4.１０％以上，１５％未満</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h29中学校学校質問紙!$X$392:$X$394</c:f>
              <c:numCache>
                <c:formatCode>0.0_ </c:formatCode>
                <c:ptCount val="3"/>
                <c:pt idx="0">
                  <c:v>15.384615384615399</c:v>
                </c:pt>
                <c:pt idx="1">
                  <c:v>17.352415026833601</c:v>
                </c:pt>
                <c:pt idx="2">
                  <c:v>21</c:v>
                </c:pt>
              </c:numCache>
            </c:numRef>
          </c:val>
        </c:ser>
        <c:ser>
          <c:idx val="4"/>
          <c:order val="4"/>
          <c:tx>
            <c:strRef>
              <c:f>h29中学校学校質問紙!$Y$391</c:f>
              <c:strCache>
                <c:ptCount val="1"/>
                <c:pt idx="0">
                  <c:v>5.１５％以上，２０％未満</c:v>
                </c:pt>
              </c:strCache>
            </c:strRef>
          </c:tx>
          <c:spPr>
            <a:pattFill prst="zigZag">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h29中学校学校質問紙!$T$392:$T$394</c:f>
              <c:strCache>
                <c:ptCount val="3"/>
                <c:pt idx="0">
                  <c:v>管内</c:v>
                </c:pt>
                <c:pt idx="1">
                  <c:v>北海道（公立）</c:v>
                </c:pt>
                <c:pt idx="2">
                  <c:v>全国（公立）</c:v>
                </c:pt>
              </c:strCache>
            </c:strRef>
          </c:cat>
          <c:val>
            <c:numRef>
              <c:f>h29中学校学校質問紙!$Y$392:$Y$394</c:f>
              <c:numCache>
                <c:formatCode>0.0_ </c:formatCode>
                <c:ptCount val="3"/>
                <c:pt idx="0">
                  <c:v>15.384615384615399</c:v>
                </c:pt>
                <c:pt idx="1">
                  <c:v>17.7101967799642</c:v>
                </c:pt>
                <c:pt idx="2">
                  <c:v>16</c:v>
                </c:pt>
              </c:numCache>
            </c:numRef>
          </c:val>
        </c:ser>
        <c:ser>
          <c:idx val="5"/>
          <c:order val="5"/>
          <c:tx>
            <c:strRef>
              <c:f>h29中学校学校質問紙!$Z$391</c:f>
              <c:strCache>
                <c:ptCount val="1"/>
                <c:pt idx="0">
                  <c:v>6.２０％以上，２５％未満</c:v>
                </c:pt>
              </c:strCache>
            </c:strRef>
          </c:tx>
          <c:spPr>
            <a:pattFill prst="zigZag">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h29中学校学校質問紙!$Z$392:$Z$394</c:f>
              <c:numCache>
                <c:formatCode>0.0_ </c:formatCode>
                <c:ptCount val="3"/>
                <c:pt idx="0">
                  <c:v>7.6923076923076898</c:v>
                </c:pt>
                <c:pt idx="1">
                  <c:v>16.815742397137701</c:v>
                </c:pt>
                <c:pt idx="2">
                  <c:v>10.6</c:v>
                </c:pt>
              </c:numCache>
            </c:numRef>
          </c:val>
        </c:ser>
        <c:ser>
          <c:idx val="6"/>
          <c:order val="6"/>
          <c:tx>
            <c:strRef>
              <c:f>h29中学校学校質問紙!$AA$391</c:f>
              <c:strCache>
                <c:ptCount val="1"/>
                <c:pt idx="0">
                  <c:v>7.２５％以上，３０％未満</c:v>
                </c:pt>
              </c:strCache>
            </c:strRef>
          </c:tx>
          <c:spPr>
            <a:pattFill prst="plaid">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h29中学校学校質問紙!$AA$392:$AA$394</c:f>
              <c:numCache>
                <c:formatCode>0.0_ </c:formatCode>
                <c:ptCount val="3"/>
                <c:pt idx="0">
                  <c:v>7.6923076923076898</c:v>
                </c:pt>
                <c:pt idx="1">
                  <c:v>10.3756708407871</c:v>
                </c:pt>
                <c:pt idx="2">
                  <c:v>6.9</c:v>
                </c:pt>
              </c:numCache>
            </c:numRef>
          </c:val>
        </c:ser>
        <c:ser>
          <c:idx val="7"/>
          <c:order val="7"/>
          <c:tx>
            <c:strRef>
              <c:f>h29中学校学校質問紙!$AB$391</c:f>
              <c:strCache>
                <c:ptCount val="1"/>
                <c:pt idx="0">
                  <c:v>8.３０％以上，５０％未満</c:v>
                </c:pt>
              </c:strCache>
            </c:strRef>
          </c:tx>
          <c:spPr>
            <a:pattFill prst="shingle">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h29中学校学校質問紙!$AB$392:$AB$394</c:f>
              <c:numCache>
                <c:formatCode>0.0_ </c:formatCode>
                <c:ptCount val="3"/>
                <c:pt idx="0">
                  <c:v>0</c:v>
                </c:pt>
                <c:pt idx="1">
                  <c:v>10.3756708407871</c:v>
                </c:pt>
                <c:pt idx="2">
                  <c:v>8.3000000000000007</c:v>
                </c:pt>
              </c:numCache>
            </c:numRef>
          </c:val>
        </c:ser>
        <c:ser>
          <c:idx val="8"/>
          <c:order val="8"/>
          <c:tx>
            <c:strRef>
              <c:f>h29中学校学校質問紙!$AC$391</c:f>
              <c:strCache>
                <c:ptCount val="1"/>
                <c:pt idx="0">
                  <c:v>9.５０％以上</c:v>
                </c:pt>
              </c:strCache>
            </c:strRef>
          </c:tx>
          <c:spPr>
            <a:pattFill prst="lgCheck">
              <a:fgClr>
                <a:schemeClr val="tx1"/>
              </a:fgClr>
              <a:bgClr>
                <a:schemeClr val="bg1"/>
              </a:bgClr>
            </a:patt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h29中学校学校質問紙!$AC$392:$AC$394</c:f>
              <c:numCache>
                <c:formatCode>0.0_ </c:formatCode>
                <c:ptCount val="3"/>
                <c:pt idx="0">
                  <c:v>7.6923076923076898</c:v>
                </c:pt>
                <c:pt idx="1">
                  <c:v>2.32558139534884</c:v>
                </c:pt>
                <c:pt idx="2">
                  <c:v>2.1</c:v>
                </c:pt>
              </c:numCache>
            </c:numRef>
          </c:val>
        </c:ser>
        <c:ser>
          <c:idx val="9"/>
          <c:order val="9"/>
          <c:tx>
            <c:strRef>
              <c:f>h29中学校学校質問紙!$AD$391</c:f>
              <c:strCache>
                <c:ptCount val="1"/>
                <c:pt idx="0">
                  <c:v>その他，無回答</c:v>
                </c:pt>
              </c:strCache>
            </c:strRef>
          </c:tx>
          <c:spPr>
            <a:solidFill>
              <a:schemeClr val="bg1"/>
            </a:solidFill>
            <a:ln>
              <a:solidFill>
                <a:srgbClr val="000000"/>
              </a:solidFill>
            </a:ln>
          </c:spPr>
          <c:invertIfNegative val="0"/>
          <c:cat>
            <c:strRef>
              <c:f>h29中学校学校質問紙!$T$392:$T$394</c:f>
              <c:strCache>
                <c:ptCount val="3"/>
                <c:pt idx="0">
                  <c:v>管内</c:v>
                </c:pt>
                <c:pt idx="1">
                  <c:v>北海道（公立）</c:v>
                </c:pt>
                <c:pt idx="2">
                  <c:v>全国（公立）</c:v>
                </c:pt>
              </c:strCache>
            </c:strRef>
          </c:cat>
          <c:val>
            <c:numRef>
              <c:f>h29中学校学校質問紙!$AD$392:$AD$394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661696"/>
        <c:axId val="123802752"/>
      </c:barChart>
      <c:catAx>
        <c:axId val="123661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802752"/>
        <c:crosses val="autoZero"/>
        <c:auto val="1"/>
        <c:lblAlgn val="ctr"/>
        <c:lblOffset val="100"/>
        <c:tickLblSkip val="1"/>
        <c:tickMarkSkip val="1"/>
        <c:noMultiLvlLbl val="0"/>
      </c:catAx>
      <c:valAx>
        <c:axId val="1238027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661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8917552871129176E-2"/>
          <c:y val="2.600982830647389E-2"/>
          <c:w val="0.8994135693179065"/>
          <c:h val="0.3117776868539846"/>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h29中学校学校質問紙!$U$411</c:f>
              <c:strCache>
                <c:ptCount val="1"/>
                <c:pt idx="0">
                  <c:v>1.在籍していない</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h29中学校学校質問紙!$U$412:$U$414</c:f>
              <c:numCache>
                <c:formatCode>0.0_ </c:formatCode>
                <c:ptCount val="3"/>
                <c:pt idx="0">
                  <c:v>92.307692307692307</c:v>
                </c:pt>
                <c:pt idx="1">
                  <c:v>98.747763864042895</c:v>
                </c:pt>
                <c:pt idx="2">
                  <c:v>84.8</c:v>
                </c:pt>
              </c:numCache>
            </c:numRef>
          </c:val>
        </c:ser>
        <c:ser>
          <c:idx val="1"/>
          <c:order val="1"/>
          <c:tx>
            <c:strRef>
              <c:f>h29中学校学校質問紙!$V$411</c:f>
              <c:strCache>
                <c:ptCount val="1"/>
                <c:pt idx="0">
                  <c:v>2.１人</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h29中学校学校質問紙!$V$412:$V$414</c:f>
              <c:numCache>
                <c:formatCode>0.0_ </c:formatCode>
                <c:ptCount val="3"/>
                <c:pt idx="0">
                  <c:v>7.6923076923076898</c:v>
                </c:pt>
                <c:pt idx="1">
                  <c:v>1.25223613595707</c:v>
                </c:pt>
                <c:pt idx="2">
                  <c:v>9.4</c:v>
                </c:pt>
              </c:numCache>
            </c:numRef>
          </c:val>
        </c:ser>
        <c:ser>
          <c:idx val="2"/>
          <c:order val="2"/>
          <c:tx>
            <c:strRef>
              <c:f>h29中学校学校質問紙!$W$411</c:f>
              <c:strCache>
                <c:ptCount val="1"/>
                <c:pt idx="0">
                  <c:v>3.２人</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h29中学校学校質問紙!$W$412:$W$414</c:f>
              <c:numCache>
                <c:formatCode>0.0_ </c:formatCode>
                <c:ptCount val="3"/>
                <c:pt idx="0">
                  <c:v>0</c:v>
                </c:pt>
                <c:pt idx="1">
                  <c:v>0</c:v>
                </c:pt>
                <c:pt idx="2">
                  <c:v>2.7</c:v>
                </c:pt>
              </c:numCache>
            </c:numRef>
          </c:val>
        </c:ser>
        <c:ser>
          <c:idx val="3"/>
          <c:order val="3"/>
          <c:tx>
            <c:strRef>
              <c:f>h29中学校学校質問紙!$X$411</c:f>
              <c:strCache>
                <c:ptCount val="1"/>
                <c:pt idx="0">
                  <c:v>4.３人</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h29中学校学校質問紙!$X$412:$X$414</c:f>
              <c:numCache>
                <c:formatCode>0.0_ </c:formatCode>
                <c:ptCount val="3"/>
                <c:pt idx="0">
                  <c:v>0</c:v>
                </c:pt>
                <c:pt idx="1">
                  <c:v>0</c:v>
                </c:pt>
                <c:pt idx="2">
                  <c:v>1.2</c:v>
                </c:pt>
              </c:numCache>
            </c:numRef>
          </c:val>
        </c:ser>
        <c:ser>
          <c:idx val="4"/>
          <c:order val="4"/>
          <c:tx>
            <c:strRef>
              <c:f>h29中学校学校質問紙!$Y$411</c:f>
              <c:strCache>
                <c:ptCount val="1"/>
                <c:pt idx="0">
                  <c:v>5.４人</c:v>
                </c:pt>
              </c:strCache>
            </c:strRef>
          </c:tx>
          <c:spPr>
            <a:pattFill prst="zigZag">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h29中学校学校質問紙!$T$412:$T$414</c:f>
              <c:strCache>
                <c:ptCount val="3"/>
                <c:pt idx="0">
                  <c:v>管内</c:v>
                </c:pt>
                <c:pt idx="1">
                  <c:v>北海道（公立）</c:v>
                </c:pt>
                <c:pt idx="2">
                  <c:v>全国（公立）</c:v>
                </c:pt>
              </c:strCache>
            </c:strRef>
          </c:cat>
          <c:val>
            <c:numRef>
              <c:f>h29中学校学校質問紙!$Y$412:$Y$414</c:f>
              <c:numCache>
                <c:formatCode>0.0_ </c:formatCode>
                <c:ptCount val="3"/>
                <c:pt idx="0">
                  <c:v>0</c:v>
                </c:pt>
                <c:pt idx="1">
                  <c:v>0</c:v>
                </c:pt>
                <c:pt idx="2">
                  <c:v>0.5</c:v>
                </c:pt>
              </c:numCache>
            </c:numRef>
          </c:val>
        </c:ser>
        <c:ser>
          <c:idx val="5"/>
          <c:order val="5"/>
          <c:tx>
            <c:strRef>
              <c:f>h29中学校学校質問紙!$Z$411</c:f>
              <c:strCache>
                <c:ptCount val="1"/>
                <c:pt idx="0">
                  <c:v>6.５人～７人</c:v>
                </c:pt>
              </c:strCache>
            </c:strRef>
          </c:tx>
          <c:spPr>
            <a:pattFill prst="zigZag">
              <a:fgClr>
                <a:schemeClr val="tx1"/>
              </a:fgClr>
              <a:bgClr>
                <a:schemeClr val="bg1"/>
              </a:bgClr>
            </a:patt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h29中学校学校質問紙!$Z$412:$Z$414</c:f>
              <c:numCache>
                <c:formatCode>0.0_ </c:formatCode>
                <c:ptCount val="3"/>
                <c:pt idx="0">
                  <c:v>0</c:v>
                </c:pt>
                <c:pt idx="1">
                  <c:v>0</c:v>
                </c:pt>
                <c:pt idx="2">
                  <c:v>0.6</c:v>
                </c:pt>
              </c:numCache>
            </c:numRef>
          </c:val>
        </c:ser>
        <c:ser>
          <c:idx val="6"/>
          <c:order val="6"/>
          <c:tx>
            <c:strRef>
              <c:f>h29中学校学校質問紙!$AA$411</c:f>
              <c:strCache>
                <c:ptCount val="1"/>
                <c:pt idx="0">
                  <c:v>7.８人以上</c:v>
                </c:pt>
              </c:strCache>
            </c:strRef>
          </c:tx>
          <c:spPr>
            <a:pattFill prst="plaid">
              <a:fgClr>
                <a:schemeClr val="tx1"/>
              </a:fgClr>
              <a:bgClr>
                <a:schemeClr val="bg1"/>
              </a:bgClr>
            </a:patt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h29中学校学校質問紙!$AA$412:$AA$414</c:f>
              <c:numCache>
                <c:formatCode>0.0_ </c:formatCode>
                <c:ptCount val="3"/>
                <c:pt idx="0">
                  <c:v>0</c:v>
                </c:pt>
                <c:pt idx="1">
                  <c:v>0</c:v>
                </c:pt>
                <c:pt idx="2">
                  <c:v>0.8</c:v>
                </c:pt>
              </c:numCache>
            </c:numRef>
          </c:val>
        </c:ser>
        <c:ser>
          <c:idx val="7"/>
          <c:order val="7"/>
          <c:tx>
            <c:strRef>
              <c:f>h29中学校学校質問紙!$AD$411</c:f>
              <c:strCache>
                <c:ptCount val="1"/>
                <c:pt idx="0">
                  <c:v>その他，無回答</c:v>
                </c:pt>
              </c:strCache>
            </c:strRef>
          </c:tx>
          <c:spPr>
            <a:solidFill>
              <a:schemeClr val="bg1"/>
            </a:solidFill>
            <a:ln>
              <a:solidFill>
                <a:srgbClr val="000000"/>
              </a:solidFill>
            </a:ln>
          </c:spPr>
          <c:invertIfNegative val="0"/>
          <c:cat>
            <c:strRef>
              <c:f>h29中学校学校質問紙!$T$412:$T$414</c:f>
              <c:strCache>
                <c:ptCount val="3"/>
                <c:pt idx="0">
                  <c:v>管内</c:v>
                </c:pt>
                <c:pt idx="1">
                  <c:v>北海道（公立）</c:v>
                </c:pt>
                <c:pt idx="2">
                  <c:v>全国（公立）</c:v>
                </c:pt>
              </c:strCache>
            </c:strRef>
          </c:cat>
          <c:val>
            <c:numRef>
              <c:f>h29中学校学校質問紙!$AD$412:$AD$414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261120"/>
        <c:axId val="124262656"/>
      </c:barChart>
      <c:catAx>
        <c:axId val="1242611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62656"/>
        <c:crosses val="autoZero"/>
        <c:auto val="1"/>
        <c:lblAlgn val="ctr"/>
        <c:lblOffset val="100"/>
        <c:tickLblSkip val="1"/>
        <c:tickMarkSkip val="1"/>
        <c:noMultiLvlLbl val="0"/>
      </c:catAx>
      <c:valAx>
        <c:axId val="1242626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2611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14476355173E-2"/>
          <c:w val="0.80594127532393711"/>
          <c:h val="0.2704241635603860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h29中学校学校質問紙!$U$431</c:f>
              <c:strCache>
                <c:ptCount val="1"/>
                <c:pt idx="0">
                  <c:v>1.週に１回程度，または，それ以上行った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h29中学校学校質問紙!$U$432:$U$434</c:f>
              <c:numCache>
                <c:formatCode>0.0_ </c:formatCode>
                <c:ptCount val="3"/>
                <c:pt idx="0">
                  <c:v>7.6923076923076898</c:v>
                </c:pt>
                <c:pt idx="1">
                  <c:v>1.96779964221825</c:v>
                </c:pt>
                <c:pt idx="2">
                  <c:v>1.4</c:v>
                </c:pt>
              </c:numCache>
            </c:numRef>
          </c:val>
        </c:ser>
        <c:ser>
          <c:idx val="1"/>
          <c:order val="1"/>
          <c:tx>
            <c:strRef>
              <c:f>h29中学校学校質問紙!$V$431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h29中学校学校質問紙!$V$432:$V$434</c:f>
              <c:numCache>
                <c:formatCode>0.0_ </c:formatCode>
                <c:ptCount val="3"/>
                <c:pt idx="0">
                  <c:v>15.384615384615399</c:v>
                </c:pt>
                <c:pt idx="1">
                  <c:v>11.9856887298748</c:v>
                </c:pt>
                <c:pt idx="2">
                  <c:v>10</c:v>
                </c:pt>
              </c:numCache>
            </c:numRef>
          </c:val>
        </c:ser>
        <c:ser>
          <c:idx val="2"/>
          <c:order val="2"/>
          <c:tx>
            <c:strRef>
              <c:f>h29中学校学校質問紙!$W$431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h29中学校学校質問紙!$W$432:$W$434</c:f>
              <c:numCache>
                <c:formatCode>0.0_ </c:formatCode>
                <c:ptCount val="3"/>
                <c:pt idx="0">
                  <c:v>46.153846153846203</c:v>
                </c:pt>
                <c:pt idx="1">
                  <c:v>36.314847942754902</c:v>
                </c:pt>
                <c:pt idx="2">
                  <c:v>38.200000000000003</c:v>
                </c:pt>
              </c:numCache>
            </c:numRef>
          </c:val>
        </c:ser>
        <c:ser>
          <c:idx val="3"/>
          <c:order val="3"/>
          <c:tx>
            <c:strRef>
              <c:f>h29中学校学校質問紙!$X$431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h29中学校学校質問紙!$X$432:$X$434</c:f>
              <c:numCache>
                <c:formatCode>0.0_ </c:formatCode>
                <c:ptCount val="3"/>
                <c:pt idx="0">
                  <c:v>30.769230769230798</c:v>
                </c:pt>
                <c:pt idx="1">
                  <c:v>40.787119856887301</c:v>
                </c:pt>
                <c:pt idx="2">
                  <c:v>41.3</c:v>
                </c:pt>
              </c:numCache>
            </c:numRef>
          </c:val>
        </c:ser>
        <c:ser>
          <c:idx val="4"/>
          <c:order val="4"/>
          <c:tx>
            <c:strRef>
              <c:f>h29中学校学校質問紙!$Y$431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h29中学校学校質問紙!$Y$432:$Y$434</c:f>
              <c:numCache>
                <c:formatCode>0.0_ </c:formatCode>
                <c:ptCount val="3"/>
                <c:pt idx="0">
                  <c:v>0</c:v>
                </c:pt>
                <c:pt idx="1">
                  <c:v>8.9445438282647594</c:v>
                </c:pt>
                <c:pt idx="2">
                  <c:v>9.1</c:v>
                </c:pt>
              </c:numCache>
            </c:numRef>
          </c:val>
        </c:ser>
        <c:ser>
          <c:idx val="5"/>
          <c:order val="5"/>
          <c:tx>
            <c:strRef>
              <c:f>h29中学校学校質問紙!$Z$431</c:f>
              <c:strCache>
                <c:ptCount val="1"/>
              </c:strCache>
            </c:strRef>
          </c:tx>
          <c:spPr>
            <a:solidFill>
              <a:srgbClr val="FFFFFF"/>
            </a:solid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h29中学校学校質問紙!$Z$432:$Z$434</c:f>
              <c:numCache>
                <c:formatCode>0.0_ </c:formatCode>
                <c:ptCount val="3"/>
              </c:numCache>
            </c:numRef>
          </c:val>
        </c:ser>
        <c:ser>
          <c:idx val="6"/>
          <c:order val="6"/>
          <c:tx>
            <c:strRef>
              <c:f>h29中学校学校質問紙!$AA$431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h29中学校学校質問紙!$AA$432:$AA$434</c:f>
              <c:numCache>
                <c:formatCode>0.0_ </c:formatCode>
                <c:ptCount val="3"/>
              </c:numCache>
            </c:numRef>
          </c:val>
        </c:ser>
        <c:ser>
          <c:idx val="7"/>
          <c:order val="7"/>
          <c:tx>
            <c:strRef>
              <c:f>h29中学校学校質問紙!$AD$431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h29中学校学校質問紙!$T$432:$T$434</c:f>
              <c:strCache>
                <c:ptCount val="3"/>
                <c:pt idx="0">
                  <c:v>管内</c:v>
                </c:pt>
                <c:pt idx="1">
                  <c:v>北海道（公立）</c:v>
                </c:pt>
                <c:pt idx="2">
                  <c:v>全国（公立）</c:v>
                </c:pt>
              </c:strCache>
            </c:strRef>
          </c:cat>
          <c:val>
            <c:numRef>
              <c:f>h29中学校学校質問紙!$AD$432:$AD$434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520704"/>
        <c:axId val="124534784"/>
      </c:barChart>
      <c:catAx>
        <c:axId val="1245207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34784"/>
        <c:crosses val="autoZero"/>
        <c:auto val="1"/>
        <c:lblAlgn val="ctr"/>
        <c:lblOffset val="100"/>
        <c:tickLblSkip val="1"/>
        <c:tickMarkSkip val="1"/>
        <c:noMultiLvlLbl val="0"/>
      </c:catAx>
      <c:valAx>
        <c:axId val="1245347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5207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5676812777330455E-2"/>
          <c:y val="1.8265722820781278E-2"/>
          <c:w val="0.97693054976024896"/>
          <c:h val="0.30303050628766487"/>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h29中学校学校質問紙!$U$451</c:f>
              <c:strCache>
                <c:ptCount val="1"/>
                <c:pt idx="0">
                  <c:v>1.週に４回以上行った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h29中学校学校質問紙!$U$452:$U$454</c:f>
              <c:numCache>
                <c:formatCode>0.0_ </c:formatCode>
                <c:ptCount val="3"/>
                <c:pt idx="0">
                  <c:v>0</c:v>
                </c:pt>
                <c:pt idx="1">
                  <c:v>5.5456171735241497</c:v>
                </c:pt>
                <c:pt idx="2">
                  <c:v>4.3</c:v>
                </c:pt>
              </c:numCache>
            </c:numRef>
          </c:val>
        </c:ser>
        <c:ser>
          <c:idx val="1"/>
          <c:order val="1"/>
          <c:tx>
            <c:strRef>
              <c:f>h29中学校学校質問紙!$V$451</c:f>
              <c:strCache>
                <c:ptCount val="1"/>
                <c:pt idx="0">
                  <c:v>2.週に２～３回行った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h29中学校学校質問紙!$V$452:$V$454</c:f>
              <c:numCache>
                <c:formatCode>0.0_ </c:formatCode>
                <c:ptCount val="3"/>
                <c:pt idx="0">
                  <c:v>46.153846153846203</c:v>
                </c:pt>
                <c:pt idx="1">
                  <c:v>19.8568872987478</c:v>
                </c:pt>
                <c:pt idx="2">
                  <c:v>11.3</c:v>
                </c:pt>
              </c:numCache>
            </c:numRef>
          </c:val>
        </c:ser>
        <c:ser>
          <c:idx val="2"/>
          <c:order val="2"/>
          <c:tx>
            <c:strRef>
              <c:f>h29中学校学校質問紙!$W$451</c:f>
              <c:strCache>
                <c:ptCount val="1"/>
                <c:pt idx="0">
                  <c:v>3.週に１回行った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h29中学校学校質問紙!$W$452:$W$454</c:f>
              <c:numCache>
                <c:formatCode>0.0_ </c:formatCode>
                <c:ptCount val="3"/>
                <c:pt idx="0">
                  <c:v>0</c:v>
                </c:pt>
                <c:pt idx="1">
                  <c:v>8.2289803220035793</c:v>
                </c:pt>
                <c:pt idx="2">
                  <c:v>10.9</c:v>
                </c:pt>
              </c:numCache>
            </c:numRef>
          </c:val>
        </c:ser>
        <c:ser>
          <c:idx val="3"/>
          <c:order val="3"/>
          <c:tx>
            <c:strRef>
              <c:f>h29中学校学校質問紙!$X$451</c:f>
              <c:strCache>
                <c:ptCount val="1"/>
                <c:pt idx="0">
                  <c:v>4.月に数回程度行った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h29中学校学校質問紙!$X$452:$X$454</c:f>
              <c:numCache>
                <c:formatCode>0.0_ </c:formatCode>
                <c:ptCount val="3"/>
                <c:pt idx="0">
                  <c:v>30.769230769230798</c:v>
                </c:pt>
                <c:pt idx="1">
                  <c:v>36.4937388193202</c:v>
                </c:pt>
                <c:pt idx="2">
                  <c:v>26</c:v>
                </c:pt>
              </c:numCache>
            </c:numRef>
          </c:val>
        </c:ser>
        <c:ser>
          <c:idx val="4"/>
          <c:order val="4"/>
          <c:tx>
            <c:strRef>
              <c:f>h29中学校学校質問紙!$Y$451</c:f>
              <c:strCache>
                <c:ptCount val="1"/>
                <c:pt idx="0">
                  <c:v>5.年に数回程度行った</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h29中学校学校質問紙!$Y$452:$Y$454</c:f>
              <c:numCache>
                <c:formatCode>0.0_ </c:formatCode>
                <c:ptCount val="3"/>
                <c:pt idx="0">
                  <c:v>15.384615384615399</c:v>
                </c:pt>
                <c:pt idx="1">
                  <c:v>20.572450805008899</c:v>
                </c:pt>
                <c:pt idx="2">
                  <c:v>30.5</c:v>
                </c:pt>
              </c:numCache>
            </c:numRef>
          </c:val>
        </c:ser>
        <c:ser>
          <c:idx val="5"/>
          <c:order val="5"/>
          <c:tx>
            <c:strRef>
              <c:f>h29中学校学校質問紙!$Z$451</c:f>
              <c:strCache>
                <c:ptCount val="1"/>
                <c:pt idx="0">
                  <c:v>6.行っていない</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h29中学校学校質問紙!$Z$452:$Z$454</c:f>
              <c:numCache>
                <c:formatCode>0.0_ </c:formatCode>
                <c:ptCount val="3"/>
                <c:pt idx="0">
                  <c:v>7.6923076923076898</c:v>
                </c:pt>
                <c:pt idx="1">
                  <c:v>9.3023255813953494</c:v>
                </c:pt>
                <c:pt idx="2">
                  <c:v>16.899999999999999</c:v>
                </c:pt>
              </c:numCache>
            </c:numRef>
          </c:val>
        </c:ser>
        <c:ser>
          <c:idx val="6"/>
          <c:order val="6"/>
          <c:tx>
            <c:strRef>
              <c:f>h29中学校学校質問紙!$AA$451</c:f>
              <c:strCache>
                <c:ptCount val="1"/>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h29中学校学校質問紙!$AA$452:$AA$454</c:f>
              <c:numCache>
                <c:formatCode>0.0_ </c:formatCode>
                <c:ptCount val="3"/>
              </c:numCache>
            </c:numRef>
          </c:val>
        </c:ser>
        <c:ser>
          <c:idx val="7"/>
          <c:order val="7"/>
          <c:tx>
            <c:strRef>
              <c:f>h29中学校学校質問紙!$AD$451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h29中学校学校質問紙!$T$452:$T$454</c:f>
              <c:strCache>
                <c:ptCount val="3"/>
                <c:pt idx="0">
                  <c:v>管内</c:v>
                </c:pt>
                <c:pt idx="1">
                  <c:v>北海道（公立）</c:v>
                </c:pt>
                <c:pt idx="2">
                  <c:v>全国（公立）</c:v>
                </c:pt>
              </c:strCache>
            </c:strRef>
          </c:cat>
          <c:val>
            <c:numRef>
              <c:f>h29中学校学校質問紙!$AD$452:$AD$454</c:f>
              <c:numCache>
                <c:formatCode>0.0_ </c:formatCode>
                <c:ptCount val="3"/>
                <c:pt idx="0">
                  <c:v>0</c:v>
                </c:pt>
                <c:pt idx="1">
                  <c:v>0</c:v>
                </c:pt>
                <c:pt idx="2">
                  <c:v>0</c:v>
                </c:pt>
              </c:numCache>
            </c:numRef>
          </c:val>
        </c:ser>
        <c:ser>
          <c:idx val="8"/>
          <c:order val="8"/>
          <c:tx>
            <c:strRef>
              <c:f>h29中学校学校質問紙!$AE$451</c:f>
              <c:strCache>
                <c:ptCount val="1"/>
              </c:strCache>
            </c:strRef>
          </c:tx>
          <c:spPr>
            <a:solidFill>
              <a:srgbClr val="FFFFFF"/>
            </a:solidFill>
          </c:spPr>
          <c:invertIfNegative val="0"/>
          <c:val>
            <c:numRef>
              <c:f>h29中学校学校質問紙!$AE$452:$AE$454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806272"/>
        <c:axId val="124807808"/>
      </c:barChart>
      <c:catAx>
        <c:axId val="12480627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07808"/>
        <c:crosses val="autoZero"/>
        <c:auto val="1"/>
        <c:lblAlgn val="ctr"/>
        <c:lblOffset val="100"/>
        <c:tickLblSkip val="1"/>
        <c:tickMarkSkip val="1"/>
        <c:noMultiLvlLbl val="0"/>
      </c:catAx>
      <c:valAx>
        <c:axId val="1248078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80627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delete val="1"/>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1.7451504113790414E-2"/>
          <c:y val="4.924242424242424E-2"/>
          <c:w val="0.9662824017414892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h29中学校学校質問紙!$U$471</c:f>
              <c:strCache>
                <c:ptCount val="1"/>
                <c:pt idx="0">
                  <c:v>1.基本的に毎週行った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h29中学校学校質問紙!$U$472:$U$474</c:f>
              <c:numCache>
                <c:formatCode>0.0_ </c:formatCode>
                <c:ptCount val="3"/>
                <c:pt idx="0">
                  <c:v>0</c:v>
                </c:pt>
                <c:pt idx="1">
                  <c:v>0.35778175313059002</c:v>
                </c:pt>
                <c:pt idx="2">
                  <c:v>1.1000000000000001</c:v>
                </c:pt>
              </c:numCache>
            </c:numRef>
          </c:val>
        </c:ser>
        <c:ser>
          <c:idx val="1"/>
          <c:order val="1"/>
          <c:tx>
            <c:strRef>
              <c:f>h29中学校学校質問紙!$V$471</c:f>
              <c:strCache>
                <c:ptCount val="1"/>
                <c:pt idx="0">
                  <c:v>2.月に数回程度行った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h29中学校学校質問紙!$V$472:$V$474</c:f>
              <c:numCache>
                <c:formatCode>0.0_ </c:formatCode>
                <c:ptCount val="3"/>
                <c:pt idx="0">
                  <c:v>0</c:v>
                </c:pt>
                <c:pt idx="1">
                  <c:v>1.7889087656529501</c:v>
                </c:pt>
                <c:pt idx="2">
                  <c:v>3.5</c:v>
                </c:pt>
              </c:numCache>
            </c:numRef>
          </c:val>
        </c:ser>
        <c:ser>
          <c:idx val="2"/>
          <c:order val="2"/>
          <c:tx>
            <c:strRef>
              <c:f>h29中学校学校質問紙!$W$471</c:f>
              <c:strCache>
                <c:ptCount val="1"/>
                <c:pt idx="0">
                  <c:v>3.学期に数回程度行った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h29中学校学校質問紙!$W$472:$W$474</c:f>
              <c:numCache>
                <c:formatCode>0.0_ </c:formatCode>
                <c:ptCount val="3"/>
                <c:pt idx="0">
                  <c:v>15.384615384615399</c:v>
                </c:pt>
                <c:pt idx="1">
                  <c:v>3.04114490161002</c:v>
                </c:pt>
                <c:pt idx="2">
                  <c:v>5.4</c:v>
                </c:pt>
              </c:numCache>
            </c:numRef>
          </c:val>
        </c:ser>
        <c:ser>
          <c:idx val="3"/>
          <c:order val="3"/>
          <c:tx>
            <c:strRef>
              <c:f>h29中学校学校質問紙!$X$471</c:f>
              <c:strCache>
                <c:ptCount val="1"/>
                <c:pt idx="0">
                  <c:v>4.年に数回程度行った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h29中学校学校質問紙!$X$472:$X$474</c:f>
              <c:numCache>
                <c:formatCode>0.0_ </c:formatCode>
                <c:ptCount val="3"/>
                <c:pt idx="0">
                  <c:v>7.6923076923076898</c:v>
                </c:pt>
                <c:pt idx="1">
                  <c:v>6.7978533094812201</c:v>
                </c:pt>
                <c:pt idx="2">
                  <c:v>6.7</c:v>
                </c:pt>
              </c:numCache>
            </c:numRef>
          </c:val>
        </c:ser>
        <c:ser>
          <c:idx val="4"/>
          <c:order val="4"/>
          <c:tx>
            <c:strRef>
              <c:f>h29中学校学校質問紙!$Y$471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h29中学校学校質問紙!$Y$472:$Y$474</c:f>
              <c:numCache>
                <c:formatCode>0.0_ </c:formatCode>
                <c:ptCount val="3"/>
                <c:pt idx="0">
                  <c:v>76.923076923076906</c:v>
                </c:pt>
                <c:pt idx="1">
                  <c:v>88.014311270125205</c:v>
                </c:pt>
                <c:pt idx="2">
                  <c:v>83.2</c:v>
                </c:pt>
              </c:numCache>
            </c:numRef>
          </c:val>
        </c:ser>
        <c:ser>
          <c:idx val="6"/>
          <c:order val="5"/>
          <c:tx>
            <c:strRef>
              <c:f>h29中学校学校質問紙!$AD$471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h29中学校学校質問紙!$T$472:$T$474</c:f>
              <c:strCache>
                <c:ptCount val="3"/>
                <c:pt idx="0">
                  <c:v>管内</c:v>
                </c:pt>
                <c:pt idx="1">
                  <c:v>北海道（公立）</c:v>
                </c:pt>
                <c:pt idx="2">
                  <c:v>全国（公立）</c:v>
                </c:pt>
              </c:strCache>
            </c:strRef>
          </c:cat>
          <c:val>
            <c:numRef>
              <c:f>h29中学校学校質問紙!$AD$472:$AD$474</c:f>
              <c:numCache>
                <c:formatCode>0.0_ </c:formatCode>
                <c:ptCount val="3"/>
                <c:pt idx="0">
                  <c:v>0</c:v>
                </c:pt>
                <c:pt idx="1">
                  <c:v>0</c:v>
                </c:pt>
                <c:pt idx="2">
                  <c:v>0.1</c:v>
                </c:pt>
              </c:numCache>
            </c:numRef>
          </c:val>
        </c:ser>
        <c:ser>
          <c:idx val="5"/>
          <c:order val="6"/>
          <c:tx>
            <c:strRef>
              <c:f>h29中学校学校質問紙!$AE$471</c:f>
              <c:strCache>
                <c:ptCount val="1"/>
              </c:strCache>
            </c:strRef>
          </c:tx>
          <c:spPr>
            <a:solidFill>
              <a:srgbClr val="FFFFFF"/>
            </a:solidFill>
          </c:spPr>
          <c:invertIfNegative val="0"/>
          <c:val>
            <c:numRef>
              <c:f>h29中学校学校質問紙!$AE$472:$AE$474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250176"/>
        <c:axId val="125264256"/>
      </c:barChart>
      <c:catAx>
        <c:axId val="1252501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64256"/>
        <c:crosses val="autoZero"/>
        <c:auto val="1"/>
        <c:lblAlgn val="ctr"/>
        <c:lblOffset val="100"/>
        <c:tickLblSkip val="1"/>
        <c:tickMarkSkip val="1"/>
        <c:noMultiLvlLbl val="0"/>
      </c:catAx>
      <c:valAx>
        <c:axId val="1252642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2501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8.5780474314906263E-3"/>
          <c:y val="4.924242424242424E-2"/>
          <c:w val="0.98225462376962891"/>
          <c:h val="0.27272727272727271"/>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h29中学校学校質問紙!$U$491</c:f>
              <c:strCache>
                <c:ptCount val="1"/>
                <c:pt idx="0">
                  <c:v>1.延べ１３日以上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h29中学校学校質問紙!$U$492:$U$494</c:f>
              <c:numCache>
                <c:formatCode>0.0_ </c:formatCode>
                <c:ptCount val="3"/>
                <c:pt idx="0">
                  <c:v>0</c:v>
                </c:pt>
                <c:pt idx="1">
                  <c:v>13.595706618962399</c:v>
                </c:pt>
                <c:pt idx="2">
                  <c:v>9.8000000000000007</c:v>
                </c:pt>
              </c:numCache>
            </c:numRef>
          </c:val>
        </c:ser>
        <c:ser>
          <c:idx val="1"/>
          <c:order val="1"/>
          <c:tx>
            <c:strRef>
              <c:f>h29中学校学校質問紙!$V$491</c:f>
              <c:strCache>
                <c:ptCount val="1"/>
                <c:pt idx="0">
                  <c:v>2.延べ９日から１２日</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h29中学校学校質問紙!$V$492:$V$494</c:f>
              <c:numCache>
                <c:formatCode>0.0_ </c:formatCode>
                <c:ptCount val="3"/>
                <c:pt idx="0">
                  <c:v>15.384615384615399</c:v>
                </c:pt>
                <c:pt idx="1">
                  <c:v>21.645796064400699</c:v>
                </c:pt>
                <c:pt idx="2">
                  <c:v>13.2</c:v>
                </c:pt>
              </c:numCache>
            </c:numRef>
          </c:val>
        </c:ser>
        <c:ser>
          <c:idx val="2"/>
          <c:order val="2"/>
          <c:tx>
            <c:strRef>
              <c:f>h29中学校学校質問紙!$W$491</c:f>
              <c:strCache>
                <c:ptCount val="1"/>
                <c:pt idx="0">
                  <c:v>3.延べ５日から８日</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h29中学校学校質問紙!$W$492:$W$494</c:f>
              <c:numCache>
                <c:formatCode>0.0_ </c:formatCode>
                <c:ptCount val="3"/>
                <c:pt idx="0">
                  <c:v>61.538461538461497</c:v>
                </c:pt>
                <c:pt idx="1">
                  <c:v>39.892665474060799</c:v>
                </c:pt>
                <c:pt idx="2">
                  <c:v>34.5</c:v>
                </c:pt>
              </c:numCache>
            </c:numRef>
          </c:val>
        </c:ser>
        <c:ser>
          <c:idx val="3"/>
          <c:order val="3"/>
          <c:tx>
            <c:strRef>
              <c:f>h29中学校学校質問紙!$X$491</c:f>
              <c:strCache>
                <c:ptCount val="1"/>
                <c:pt idx="0">
                  <c:v>4.１日から延べ４日</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h29中学校学校質問紙!$X$492:$X$494</c:f>
              <c:numCache>
                <c:formatCode>0.0_ </c:formatCode>
                <c:ptCount val="3"/>
                <c:pt idx="0">
                  <c:v>23.076923076923102</c:v>
                </c:pt>
                <c:pt idx="1">
                  <c:v>13.595706618962399</c:v>
                </c:pt>
                <c:pt idx="2">
                  <c:v>23.3</c:v>
                </c:pt>
              </c:numCache>
            </c:numRef>
          </c:val>
        </c:ser>
        <c:ser>
          <c:idx val="4"/>
          <c:order val="4"/>
          <c:tx>
            <c:strRef>
              <c:f>h29中学校学校質問紙!$Y$491</c:f>
              <c:strCache>
                <c:ptCount val="1"/>
                <c:pt idx="0">
                  <c:v>5.行っていない</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h29中学校学校質問紙!$Y$492:$Y$494</c:f>
              <c:numCache>
                <c:formatCode>0.0_ </c:formatCode>
                <c:ptCount val="3"/>
                <c:pt idx="0">
                  <c:v>0</c:v>
                </c:pt>
                <c:pt idx="1">
                  <c:v>11.270125223613601</c:v>
                </c:pt>
                <c:pt idx="2">
                  <c:v>19</c:v>
                </c:pt>
              </c:numCache>
            </c:numRef>
          </c:val>
        </c:ser>
        <c:ser>
          <c:idx val="5"/>
          <c:order val="5"/>
          <c:tx>
            <c:strRef>
              <c:f>h29中学校学校質問紙!$Z$491</c:f>
              <c:strCache>
                <c:ptCount val="1"/>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h29中学校学校質問紙!$Z$492:$Z$494</c:f>
              <c:numCache>
                <c:formatCode>0.0_ </c:formatCode>
                <c:ptCount val="3"/>
              </c:numCache>
            </c:numRef>
          </c:val>
        </c:ser>
        <c:ser>
          <c:idx val="9"/>
          <c:order val="6"/>
          <c:tx>
            <c:strRef>
              <c:f>h29中学校学校質問紙!$AD$491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h29中学校学校質問紙!$T$492:$T$494</c:f>
              <c:strCache>
                <c:ptCount val="3"/>
                <c:pt idx="0">
                  <c:v>管内</c:v>
                </c:pt>
                <c:pt idx="1">
                  <c:v>北海道（公立）</c:v>
                </c:pt>
                <c:pt idx="2">
                  <c:v>全国（公立）</c:v>
                </c:pt>
              </c:strCache>
            </c:strRef>
          </c:cat>
          <c:val>
            <c:numRef>
              <c:f>h29中学校学校質問紙!$AD$492:$AD$494</c:f>
              <c:numCache>
                <c:formatCode>0.0_ </c:formatCode>
                <c:ptCount val="3"/>
                <c:pt idx="0">
                  <c:v>0</c:v>
                </c:pt>
                <c:pt idx="1">
                  <c:v>0</c:v>
                </c:pt>
                <c:pt idx="2">
                  <c:v>0.1</c:v>
                </c:pt>
              </c:numCache>
            </c:numRef>
          </c:val>
        </c:ser>
        <c:ser>
          <c:idx val="6"/>
          <c:order val="7"/>
          <c:tx>
            <c:strRef>
              <c:f>h29中学校学校質問紙!$AE$491</c:f>
              <c:strCache>
                <c:ptCount val="1"/>
              </c:strCache>
            </c:strRef>
          </c:tx>
          <c:spPr>
            <a:solidFill>
              <a:srgbClr val="FFFFFF"/>
            </a:solidFill>
          </c:spPr>
          <c:invertIfNegative val="0"/>
          <c:val>
            <c:numRef>
              <c:f>h29中学校学校質問紙!$AE$492:$AE$494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403520"/>
        <c:axId val="125405056"/>
      </c:barChart>
      <c:catAx>
        <c:axId val="125403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05056"/>
        <c:crosses val="autoZero"/>
        <c:auto val="1"/>
        <c:lblAlgn val="ctr"/>
        <c:lblOffset val="100"/>
        <c:tickLblSkip val="1"/>
        <c:tickMarkSkip val="1"/>
        <c:noMultiLvlLbl val="0"/>
      </c:catAx>
      <c:valAx>
        <c:axId val="125405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403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delete val="1"/>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h29中学校学校質問紙!$U$512:$U$514</c:f>
              <c:numCache>
                <c:formatCode>0.0_ </c:formatCode>
                <c:ptCount val="3"/>
                <c:pt idx="0">
                  <c:v>38.461538461538503</c:v>
                </c:pt>
                <c:pt idx="1">
                  <c:v>26.296958855098399</c:v>
                </c:pt>
                <c:pt idx="2">
                  <c:v>19.399999999999999</c:v>
                </c:pt>
              </c:numCache>
            </c:numRef>
          </c:val>
        </c:ser>
        <c:ser>
          <c:idx val="1"/>
          <c:order val="1"/>
          <c:tx>
            <c:strRef>
              <c:f>h29中学校学校質問紙!$V$511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h29中学校学校質問紙!$V$512:$V$514</c:f>
              <c:numCache>
                <c:formatCode>0.0_ </c:formatCode>
                <c:ptCount val="3"/>
                <c:pt idx="0">
                  <c:v>61.538461538461497</c:v>
                </c:pt>
                <c:pt idx="1">
                  <c:v>67.978533094812207</c:v>
                </c:pt>
                <c:pt idx="2">
                  <c:v>72.599999999999994</c:v>
                </c:pt>
              </c:numCache>
            </c:numRef>
          </c:val>
        </c:ser>
        <c:ser>
          <c:idx val="2"/>
          <c:order val="2"/>
          <c:tx>
            <c:strRef>
              <c:f>h29中学校学校質問紙!$W$511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h29中学校学校質問紙!$W$512:$W$514</c:f>
              <c:numCache>
                <c:formatCode>0.0_ </c:formatCode>
                <c:ptCount val="3"/>
                <c:pt idx="0">
                  <c:v>0</c:v>
                </c:pt>
                <c:pt idx="1">
                  <c:v>5.7245080500894501</c:v>
                </c:pt>
                <c:pt idx="2">
                  <c:v>8</c:v>
                </c:pt>
              </c:numCache>
            </c:numRef>
          </c:val>
        </c:ser>
        <c:ser>
          <c:idx val="3"/>
          <c:order val="3"/>
          <c:tx>
            <c:strRef>
              <c:f>h29中学校学校質問紙!$X$511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h29中学校学校質問紙!$X$512:$X$514</c:f>
              <c:numCache>
                <c:formatCode>0.0_ </c:formatCode>
                <c:ptCount val="3"/>
                <c:pt idx="0">
                  <c:v>0</c:v>
                </c:pt>
                <c:pt idx="1">
                  <c:v>0</c:v>
                </c:pt>
                <c:pt idx="2">
                  <c:v>0</c:v>
                </c:pt>
              </c:numCache>
            </c:numRef>
          </c:val>
        </c:ser>
        <c:ser>
          <c:idx val="4"/>
          <c:order val="4"/>
          <c:tx>
            <c:strRef>
              <c:f>h29中学校学校質問紙!$Y$511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h29中学校学校質問紙!$Y$512:$Y$514</c:f>
              <c:numCache>
                <c:formatCode>0.0_ </c:formatCode>
                <c:ptCount val="3"/>
              </c:numCache>
            </c:numRef>
          </c:val>
        </c:ser>
        <c:ser>
          <c:idx val="6"/>
          <c:order val="5"/>
          <c:tx>
            <c:strRef>
              <c:f>h29中学校学校質問紙!$AD$511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h29中学校学校質問紙!$T$512:$T$514</c:f>
              <c:strCache>
                <c:ptCount val="3"/>
                <c:pt idx="0">
                  <c:v>管内</c:v>
                </c:pt>
                <c:pt idx="1">
                  <c:v>北海道（公立）</c:v>
                </c:pt>
                <c:pt idx="2">
                  <c:v>全国（公立）</c:v>
                </c:pt>
              </c:strCache>
            </c:strRef>
          </c:cat>
          <c:val>
            <c:numRef>
              <c:f>h29中学校学校質問紙!$AD$512:$AD$514</c:f>
              <c:numCache>
                <c:formatCode>0.0_ </c:formatCode>
                <c:ptCount val="3"/>
                <c:pt idx="0">
                  <c:v>0</c:v>
                </c:pt>
                <c:pt idx="1">
                  <c:v>0</c:v>
                </c:pt>
                <c:pt idx="2">
                  <c:v>0</c:v>
                </c:pt>
              </c:numCache>
            </c:numRef>
          </c:val>
        </c:ser>
        <c:ser>
          <c:idx val="5"/>
          <c:order val="6"/>
          <c:tx>
            <c:strRef>
              <c:f>h29中学校学校質問紙!$AE$511</c:f>
              <c:strCache>
                <c:ptCount val="1"/>
              </c:strCache>
            </c:strRef>
          </c:tx>
          <c:spPr>
            <a:solidFill>
              <a:srgbClr val="FFFFFF"/>
            </a:solidFill>
          </c:spPr>
          <c:invertIfNegative val="0"/>
          <c:val>
            <c:numRef>
              <c:f>h29中学校学校質問紙!$AE$512:$AE$514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646336"/>
        <c:axId val="125647872"/>
      </c:barChart>
      <c:catAx>
        <c:axId val="1256463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47872"/>
        <c:crosses val="autoZero"/>
        <c:auto val="1"/>
        <c:lblAlgn val="ctr"/>
        <c:lblOffset val="100"/>
        <c:tickLblSkip val="1"/>
        <c:tickMarkSkip val="1"/>
        <c:noMultiLvlLbl val="0"/>
      </c:catAx>
      <c:valAx>
        <c:axId val="1256478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6463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h29中学校学校質問紙!$U$532:$U$534</c:f>
              <c:numCache>
                <c:formatCode>0.0_ </c:formatCode>
                <c:ptCount val="3"/>
                <c:pt idx="0">
                  <c:v>30.769230769230798</c:v>
                </c:pt>
                <c:pt idx="1">
                  <c:v>32.915921288014303</c:v>
                </c:pt>
                <c:pt idx="2">
                  <c:v>24.7</c:v>
                </c:pt>
              </c:numCache>
            </c:numRef>
          </c:val>
        </c:ser>
        <c:ser>
          <c:idx val="1"/>
          <c:order val="1"/>
          <c:tx>
            <c:strRef>
              <c:f>h29中学校学校質問紙!$V$531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h29中学校学校質問紙!$V$532:$V$534</c:f>
              <c:numCache>
                <c:formatCode>0.0_ </c:formatCode>
                <c:ptCount val="3"/>
                <c:pt idx="0">
                  <c:v>69.230769230769198</c:v>
                </c:pt>
                <c:pt idx="1">
                  <c:v>62.075134168157398</c:v>
                </c:pt>
                <c:pt idx="2">
                  <c:v>66.3</c:v>
                </c:pt>
              </c:numCache>
            </c:numRef>
          </c:val>
        </c:ser>
        <c:ser>
          <c:idx val="2"/>
          <c:order val="2"/>
          <c:tx>
            <c:strRef>
              <c:f>h29中学校学校質問紙!$W$531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h29中学校学校質問紙!$W$532:$W$534</c:f>
              <c:numCache>
                <c:formatCode>0.0_ </c:formatCode>
                <c:ptCount val="3"/>
                <c:pt idx="0">
                  <c:v>0</c:v>
                </c:pt>
                <c:pt idx="1">
                  <c:v>5.0089445438282603</c:v>
                </c:pt>
                <c:pt idx="2">
                  <c:v>8.9</c:v>
                </c:pt>
              </c:numCache>
            </c:numRef>
          </c:val>
        </c:ser>
        <c:ser>
          <c:idx val="3"/>
          <c:order val="3"/>
          <c:tx>
            <c:strRef>
              <c:f>h29中学校学校質問紙!$X$531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h29中学校学校質問紙!$X$532:$X$534</c:f>
              <c:numCache>
                <c:formatCode>0.0_ </c:formatCode>
                <c:ptCount val="3"/>
                <c:pt idx="0">
                  <c:v>0</c:v>
                </c:pt>
                <c:pt idx="1">
                  <c:v>0</c:v>
                </c:pt>
                <c:pt idx="2">
                  <c:v>0.1</c:v>
                </c:pt>
              </c:numCache>
            </c:numRef>
          </c:val>
        </c:ser>
        <c:ser>
          <c:idx val="4"/>
          <c:order val="4"/>
          <c:tx>
            <c:strRef>
              <c:f>h29中学校学校質問紙!$Y$531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h29中学校学校質問紙!$Y$532:$Y$534</c:f>
              <c:numCache>
                <c:formatCode>0.0_ </c:formatCode>
                <c:ptCount val="3"/>
              </c:numCache>
            </c:numRef>
          </c:val>
        </c:ser>
        <c:ser>
          <c:idx val="5"/>
          <c:order val="5"/>
          <c:tx>
            <c:strRef>
              <c:f>h29中学校学校質問紙!$AD$531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h29中学校学校質問紙!$T$532:$T$534</c:f>
              <c:strCache>
                <c:ptCount val="3"/>
                <c:pt idx="0">
                  <c:v>管内</c:v>
                </c:pt>
                <c:pt idx="1">
                  <c:v>北海道（公立）</c:v>
                </c:pt>
                <c:pt idx="2">
                  <c:v>全国（公立）</c:v>
                </c:pt>
              </c:strCache>
            </c:strRef>
          </c:cat>
          <c:val>
            <c:numRef>
              <c:f>h29中学校学校質問紙!$AD$532:$AD$534</c:f>
              <c:numCache>
                <c:formatCode>0.0_ </c:formatCode>
                <c:ptCount val="3"/>
                <c:pt idx="0">
                  <c:v>0</c:v>
                </c:pt>
                <c:pt idx="1">
                  <c:v>0</c:v>
                </c:pt>
                <c:pt idx="2">
                  <c:v>0</c:v>
                </c:pt>
              </c:numCache>
            </c:numRef>
          </c:val>
        </c:ser>
        <c:ser>
          <c:idx val="6"/>
          <c:order val="6"/>
          <c:tx>
            <c:strRef>
              <c:f>h29中学校学校質問紙!$AE$531</c:f>
              <c:strCache>
                <c:ptCount val="1"/>
              </c:strCache>
            </c:strRef>
          </c:tx>
          <c:spPr>
            <a:solidFill>
              <a:srgbClr val="FFFFFF"/>
            </a:solidFill>
          </c:spPr>
          <c:invertIfNegative val="0"/>
          <c:val>
            <c:numRef>
              <c:f>h29中学校学校質問紙!$AE$532:$AE$534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5995264"/>
        <c:axId val="126005248"/>
      </c:barChart>
      <c:catAx>
        <c:axId val="1259952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005248"/>
        <c:crosses val="autoZero"/>
        <c:auto val="1"/>
        <c:lblAlgn val="ctr"/>
        <c:lblOffset val="100"/>
        <c:tickLblSkip val="1"/>
        <c:tickMarkSkip val="1"/>
        <c:noMultiLvlLbl val="0"/>
      </c:catAx>
      <c:valAx>
        <c:axId val="1260052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59952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h29中学校学校質問紙!$U$552:$U$554</c:f>
              <c:numCache>
                <c:formatCode>0.0_ </c:formatCode>
                <c:ptCount val="3"/>
                <c:pt idx="0">
                  <c:v>30.769230769230798</c:v>
                </c:pt>
                <c:pt idx="1">
                  <c:v>24.150268336314799</c:v>
                </c:pt>
                <c:pt idx="2">
                  <c:v>16</c:v>
                </c:pt>
              </c:numCache>
            </c:numRef>
          </c:val>
        </c:ser>
        <c:ser>
          <c:idx val="1"/>
          <c:order val="1"/>
          <c:tx>
            <c:strRef>
              <c:f>h29中学校学校質問紙!$V$551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h29中学校学校質問紙!$V$552:$V$554</c:f>
              <c:numCache>
                <c:formatCode>0.0_ </c:formatCode>
                <c:ptCount val="3"/>
                <c:pt idx="0">
                  <c:v>53.846153846153797</c:v>
                </c:pt>
                <c:pt idx="1">
                  <c:v>59.391771019678004</c:v>
                </c:pt>
                <c:pt idx="2">
                  <c:v>62.3</c:v>
                </c:pt>
              </c:numCache>
            </c:numRef>
          </c:val>
        </c:ser>
        <c:ser>
          <c:idx val="2"/>
          <c:order val="2"/>
          <c:tx>
            <c:strRef>
              <c:f>h29中学校学校質問紙!$W$551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h29中学校学校質問紙!$W$552:$W$554</c:f>
              <c:numCache>
                <c:formatCode>0.0_ </c:formatCode>
                <c:ptCount val="3"/>
                <c:pt idx="0">
                  <c:v>15.384615384615399</c:v>
                </c:pt>
                <c:pt idx="1">
                  <c:v>15.742397137746</c:v>
                </c:pt>
                <c:pt idx="2">
                  <c:v>21.1</c:v>
                </c:pt>
              </c:numCache>
            </c:numRef>
          </c:val>
        </c:ser>
        <c:ser>
          <c:idx val="3"/>
          <c:order val="3"/>
          <c:tx>
            <c:strRef>
              <c:f>h29中学校学校質問紙!$X$551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h29中学校学校質問紙!$X$552:$X$554</c:f>
              <c:numCache>
                <c:formatCode>0.0_ </c:formatCode>
                <c:ptCount val="3"/>
                <c:pt idx="0">
                  <c:v>0</c:v>
                </c:pt>
                <c:pt idx="1">
                  <c:v>0.71556350626118104</c:v>
                </c:pt>
                <c:pt idx="2">
                  <c:v>0.5</c:v>
                </c:pt>
              </c:numCache>
            </c:numRef>
          </c:val>
        </c:ser>
        <c:ser>
          <c:idx val="5"/>
          <c:order val="4"/>
          <c:tx>
            <c:strRef>
              <c:f>h29中学校学校質問紙!$AD$551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h29中学校学校質問紙!$T$552:$T$554</c:f>
              <c:strCache>
                <c:ptCount val="3"/>
                <c:pt idx="0">
                  <c:v>管内</c:v>
                </c:pt>
                <c:pt idx="1">
                  <c:v>北海道（公立）</c:v>
                </c:pt>
                <c:pt idx="2">
                  <c:v>全国（公立）</c:v>
                </c:pt>
              </c:strCache>
            </c:strRef>
          </c:cat>
          <c:val>
            <c:numRef>
              <c:f>h29中学校学校質問紙!$AD$552:$AD$554</c:f>
              <c:numCache>
                <c:formatCode>0.0_ </c:formatCode>
                <c:ptCount val="3"/>
                <c:pt idx="0">
                  <c:v>0</c:v>
                </c:pt>
                <c:pt idx="1">
                  <c:v>0</c:v>
                </c:pt>
                <c:pt idx="2">
                  <c:v>0</c:v>
                </c:pt>
              </c:numCache>
            </c:numRef>
          </c:val>
        </c:ser>
        <c:ser>
          <c:idx val="4"/>
          <c:order val="5"/>
          <c:tx>
            <c:strRef>
              <c:f>h29中学校学校質問紙!$AE$551</c:f>
              <c:strCache>
                <c:ptCount val="1"/>
              </c:strCache>
            </c:strRef>
          </c:tx>
          <c:spPr>
            <a:solidFill>
              <a:srgbClr val="FFFFFF"/>
            </a:solidFill>
          </c:spPr>
          <c:invertIfNegative val="0"/>
          <c:val>
            <c:numRef>
              <c:f>h29中学校学校質問紙!$AE$552:$AE$554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187776"/>
        <c:axId val="126189568"/>
      </c:barChart>
      <c:catAx>
        <c:axId val="126187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89568"/>
        <c:crosses val="autoZero"/>
        <c:auto val="1"/>
        <c:lblAlgn val="ctr"/>
        <c:lblOffset val="100"/>
        <c:tickLblSkip val="1"/>
        <c:tickMarkSkip val="1"/>
        <c:noMultiLvlLbl val="0"/>
      </c:catAx>
      <c:valAx>
        <c:axId val="1261895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187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h29中学校学校質問紙!$U$31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h29中学校学校質問紙!$U$32:$U$34</c:f>
              <c:numCache>
                <c:formatCode>0.0_ </c:formatCode>
                <c:ptCount val="3"/>
                <c:pt idx="0">
                  <c:v>23.076923076923102</c:v>
                </c:pt>
                <c:pt idx="1">
                  <c:v>18.425760286225401</c:v>
                </c:pt>
                <c:pt idx="2">
                  <c:v>7.9</c:v>
                </c:pt>
              </c:numCache>
            </c:numRef>
          </c:val>
        </c:ser>
        <c:ser>
          <c:idx val="1"/>
          <c:order val="1"/>
          <c:tx>
            <c:strRef>
              <c:f>h29中学校学校質問紙!$V$31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h29中学校学校質問紙!$V$32:$V$34</c:f>
              <c:numCache>
                <c:formatCode>0.0_ </c:formatCode>
                <c:ptCount val="3"/>
                <c:pt idx="0">
                  <c:v>46.153846153846203</c:v>
                </c:pt>
                <c:pt idx="1">
                  <c:v>20.3935599284437</c:v>
                </c:pt>
                <c:pt idx="2">
                  <c:v>11.1</c:v>
                </c:pt>
              </c:numCache>
            </c:numRef>
          </c:val>
        </c:ser>
        <c:ser>
          <c:idx val="2"/>
          <c:order val="2"/>
          <c:tx>
            <c:strRef>
              <c:f>h29中学校学校質問紙!$W$31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h29中学校学校質問紙!$W$32:$W$34</c:f>
              <c:numCache>
                <c:formatCode>0.0_ </c:formatCode>
                <c:ptCount val="3"/>
                <c:pt idx="0">
                  <c:v>7.6923076923076898</c:v>
                </c:pt>
                <c:pt idx="1">
                  <c:v>5.9033989266547398</c:v>
                </c:pt>
                <c:pt idx="2">
                  <c:v>4.4000000000000004</c:v>
                </c:pt>
              </c:numCache>
            </c:numRef>
          </c:val>
        </c:ser>
        <c:ser>
          <c:idx val="3"/>
          <c:order val="3"/>
          <c:tx>
            <c:strRef>
              <c:f>h29中学校学校質問紙!$X$31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h29中学校学校質問紙!$X$32:$X$34</c:f>
              <c:numCache>
                <c:formatCode>0.0_ </c:formatCode>
                <c:ptCount val="3"/>
                <c:pt idx="0">
                  <c:v>15.384615384615399</c:v>
                </c:pt>
                <c:pt idx="1">
                  <c:v>18.2468694096601</c:v>
                </c:pt>
                <c:pt idx="2">
                  <c:v>17.7</c:v>
                </c:pt>
              </c:numCache>
            </c:numRef>
          </c:val>
        </c:ser>
        <c:ser>
          <c:idx val="4"/>
          <c:order val="4"/>
          <c:tx>
            <c:strRef>
              <c:f>h29中学校学校質問紙!$Y$31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h29中学校学校質問紙!$Y$32:$Y$34</c:f>
              <c:numCache>
                <c:formatCode>0.0_ </c:formatCode>
                <c:ptCount val="3"/>
                <c:pt idx="0">
                  <c:v>7.6923076923076898</c:v>
                </c:pt>
                <c:pt idx="1">
                  <c:v>15.5635062611807</c:v>
                </c:pt>
                <c:pt idx="2">
                  <c:v>18.600000000000001</c:v>
                </c:pt>
              </c:numCache>
            </c:numRef>
          </c:val>
        </c:ser>
        <c:ser>
          <c:idx val="5"/>
          <c:order val="5"/>
          <c:tx>
            <c:strRef>
              <c:f>h29中学校学校質問紙!$Z$31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h29中学校学校質問紙!$Z$32:$Z$34</c:f>
              <c:numCache>
                <c:formatCode>0.0_ </c:formatCode>
                <c:ptCount val="3"/>
                <c:pt idx="0">
                  <c:v>0</c:v>
                </c:pt>
                <c:pt idx="1">
                  <c:v>10.733452593917701</c:v>
                </c:pt>
                <c:pt idx="2">
                  <c:v>16.399999999999999</c:v>
                </c:pt>
              </c:numCache>
            </c:numRef>
          </c:val>
        </c:ser>
        <c:ser>
          <c:idx val="6"/>
          <c:order val="6"/>
          <c:tx>
            <c:strRef>
              <c:f>h29中学校学校質問紙!$AA$31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h29中学校学校質問紙!$AA$32:$AA$34</c:f>
              <c:numCache>
                <c:formatCode>0.0_ </c:formatCode>
                <c:ptCount val="3"/>
                <c:pt idx="0">
                  <c:v>0</c:v>
                </c:pt>
                <c:pt idx="1">
                  <c:v>6.0822898032200401</c:v>
                </c:pt>
                <c:pt idx="2">
                  <c:v>11.4</c:v>
                </c:pt>
              </c:numCache>
            </c:numRef>
          </c:val>
        </c:ser>
        <c:ser>
          <c:idx val="7"/>
          <c:order val="7"/>
          <c:tx>
            <c:strRef>
              <c:f>h29中学校学校質問紙!$AB$31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h29中学校学校質問紙!$AB$32:$AB$34</c:f>
              <c:numCache>
                <c:formatCode>0.0_ </c:formatCode>
                <c:ptCount val="3"/>
                <c:pt idx="0">
                  <c:v>0</c:v>
                </c:pt>
                <c:pt idx="1">
                  <c:v>2.68336314847943</c:v>
                </c:pt>
                <c:pt idx="2">
                  <c:v>7.3</c:v>
                </c:pt>
              </c:numCache>
            </c:numRef>
          </c:val>
        </c:ser>
        <c:ser>
          <c:idx val="8"/>
          <c:order val="8"/>
          <c:tx>
            <c:strRef>
              <c:f>h29中学校学校質問紙!$AC$31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h29中学校学校質問紙!$AC$32:$AC$34</c:f>
              <c:numCache>
                <c:formatCode>0.0_ </c:formatCode>
                <c:ptCount val="3"/>
                <c:pt idx="0">
                  <c:v>0</c:v>
                </c:pt>
                <c:pt idx="1">
                  <c:v>1.96779964221825</c:v>
                </c:pt>
                <c:pt idx="2">
                  <c:v>5.2</c:v>
                </c:pt>
              </c:numCache>
            </c:numRef>
          </c:val>
        </c:ser>
        <c:ser>
          <c:idx val="9"/>
          <c:order val="9"/>
          <c:tx>
            <c:strRef>
              <c:f>h29中学校学校質問紙!$AD$31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h29中学校学校質問紙!$T$32:$T$34</c:f>
              <c:strCache>
                <c:ptCount val="3"/>
                <c:pt idx="0">
                  <c:v>管内</c:v>
                </c:pt>
                <c:pt idx="1">
                  <c:v>北海道（公立）</c:v>
                </c:pt>
                <c:pt idx="2">
                  <c:v>全国（公立）</c:v>
                </c:pt>
              </c:strCache>
            </c:strRef>
          </c:cat>
          <c:val>
            <c:numRef>
              <c:f>h29中学校学校質問紙!$AD$32:$AD$34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2888064"/>
        <c:axId val="92898048"/>
      </c:barChart>
      <c:catAx>
        <c:axId val="9288806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898048"/>
        <c:crosses val="autoZero"/>
        <c:auto val="1"/>
        <c:lblAlgn val="ctr"/>
        <c:lblOffset val="100"/>
        <c:tickLblSkip val="1"/>
        <c:tickMarkSkip val="1"/>
        <c:noMultiLvlLbl val="0"/>
      </c:catAx>
      <c:valAx>
        <c:axId val="928980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88806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h29中学校学校質問紙!$U$572:$U$574</c:f>
              <c:numCache>
                <c:formatCode>0.0_ </c:formatCode>
                <c:ptCount val="3"/>
                <c:pt idx="0">
                  <c:v>30.769230769230798</c:v>
                </c:pt>
                <c:pt idx="1">
                  <c:v>29.159212880143102</c:v>
                </c:pt>
                <c:pt idx="2">
                  <c:v>21.2</c:v>
                </c:pt>
              </c:numCache>
            </c:numRef>
          </c:val>
        </c:ser>
        <c:ser>
          <c:idx val="1"/>
          <c:order val="1"/>
          <c:tx>
            <c:strRef>
              <c:f>h29中学校学校質問紙!$V$571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h29中学校学校質問紙!$V$572:$V$574</c:f>
              <c:numCache>
                <c:formatCode>0.0_ </c:formatCode>
                <c:ptCount val="3"/>
                <c:pt idx="0">
                  <c:v>61.538461538461497</c:v>
                </c:pt>
                <c:pt idx="1">
                  <c:v>53.667262969588499</c:v>
                </c:pt>
                <c:pt idx="2">
                  <c:v>56.3</c:v>
                </c:pt>
              </c:numCache>
            </c:numRef>
          </c:val>
        </c:ser>
        <c:ser>
          <c:idx val="2"/>
          <c:order val="2"/>
          <c:tx>
            <c:strRef>
              <c:f>h29中学校学校質問紙!$W$571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h29中学校学校質問紙!$W$572:$W$574</c:f>
              <c:numCache>
                <c:formatCode>0.0_ </c:formatCode>
                <c:ptCount val="3"/>
                <c:pt idx="0">
                  <c:v>7.6923076923076898</c:v>
                </c:pt>
                <c:pt idx="1">
                  <c:v>15.5635062611807</c:v>
                </c:pt>
                <c:pt idx="2">
                  <c:v>21.6</c:v>
                </c:pt>
              </c:numCache>
            </c:numRef>
          </c:val>
        </c:ser>
        <c:ser>
          <c:idx val="3"/>
          <c:order val="3"/>
          <c:tx>
            <c:strRef>
              <c:f>h29中学校学校質問紙!$X$571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h29中学校学校質問紙!$X$572:$X$574</c:f>
              <c:numCache>
                <c:formatCode>0.0_ </c:formatCode>
                <c:ptCount val="3"/>
                <c:pt idx="0">
                  <c:v>0</c:v>
                </c:pt>
                <c:pt idx="1">
                  <c:v>1.61001788908766</c:v>
                </c:pt>
                <c:pt idx="2">
                  <c:v>0.9</c:v>
                </c:pt>
              </c:numCache>
            </c:numRef>
          </c:val>
        </c:ser>
        <c:ser>
          <c:idx val="4"/>
          <c:order val="4"/>
          <c:tx>
            <c:strRef>
              <c:f>h29中学校学校質問紙!$AD$571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h29中学校学校質問紙!$T$572:$T$574</c:f>
              <c:strCache>
                <c:ptCount val="3"/>
                <c:pt idx="0">
                  <c:v>管内</c:v>
                </c:pt>
                <c:pt idx="1">
                  <c:v>北海道（公立）</c:v>
                </c:pt>
                <c:pt idx="2">
                  <c:v>全国（公立）</c:v>
                </c:pt>
              </c:strCache>
            </c:strRef>
          </c:cat>
          <c:val>
            <c:numRef>
              <c:f>h29中学校学校質問紙!$AD$572:$AD$574</c:f>
              <c:numCache>
                <c:formatCode>0.0_ </c:formatCode>
                <c:ptCount val="3"/>
                <c:pt idx="0">
                  <c:v>0</c:v>
                </c:pt>
                <c:pt idx="1">
                  <c:v>0</c:v>
                </c:pt>
                <c:pt idx="2">
                  <c:v>0</c:v>
                </c:pt>
              </c:numCache>
            </c:numRef>
          </c:val>
        </c:ser>
        <c:ser>
          <c:idx val="5"/>
          <c:order val="5"/>
          <c:tx>
            <c:strRef>
              <c:f>h29中学校学校質問紙!$AE$571</c:f>
              <c:strCache>
                <c:ptCount val="1"/>
              </c:strCache>
            </c:strRef>
          </c:tx>
          <c:spPr>
            <a:solidFill>
              <a:srgbClr val="FFFFFF"/>
            </a:solidFill>
          </c:spPr>
          <c:invertIfNegative val="0"/>
          <c:val>
            <c:numRef>
              <c:f>h29中学校学校質問紙!$AE$572:$AE$574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252928"/>
        <c:axId val="126254464"/>
      </c:barChart>
      <c:catAx>
        <c:axId val="126252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54464"/>
        <c:crosses val="autoZero"/>
        <c:auto val="1"/>
        <c:lblAlgn val="ctr"/>
        <c:lblOffset val="100"/>
        <c:tickLblSkip val="1"/>
        <c:tickMarkSkip val="1"/>
        <c:noMultiLvlLbl val="0"/>
      </c:catAx>
      <c:valAx>
        <c:axId val="1262544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252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h29中学校学校質問紙!$U$591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h29中学校学校質問紙!$U$592:$U$594</c:f>
              <c:numCache>
                <c:formatCode>0.0_ </c:formatCode>
                <c:ptCount val="3"/>
                <c:pt idx="0">
                  <c:v>30.769230769230798</c:v>
                </c:pt>
                <c:pt idx="1">
                  <c:v>39.713774597495501</c:v>
                </c:pt>
                <c:pt idx="2">
                  <c:v>25.3</c:v>
                </c:pt>
              </c:numCache>
            </c:numRef>
          </c:val>
        </c:ser>
        <c:ser>
          <c:idx val="1"/>
          <c:order val="1"/>
          <c:tx>
            <c:strRef>
              <c:f>h29中学校学校質問紙!$V$591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h29中学校学校質問紙!$V$592:$V$594</c:f>
              <c:numCache>
                <c:formatCode>0.0_ </c:formatCode>
                <c:ptCount val="3"/>
                <c:pt idx="0">
                  <c:v>69.230769230769198</c:v>
                </c:pt>
                <c:pt idx="1">
                  <c:v>55.098389982110902</c:v>
                </c:pt>
                <c:pt idx="2">
                  <c:v>62.5</c:v>
                </c:pt>
              </c:numCache>
            </c:numRef>
          </c:val>
        </c:ser>
        <c:ser>
          <c:idx val="2"/>
          <c:order val="2"/>
          <c:tx>
            <c:strRef>
              <c:f>h29中学校学校質問紙!$W$591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h29中学校学校質問紙!$W$592:$W$594</c:f>
              <c:numCache>
                <c:formatCode>0.0_ </c:formatCode>
                <c:ptCount val="3"/>
                <c:pt idx="0">
                  <c:v>0</c:v>
                </c:pt>
                <c:pt idx="1">
                  <c:v>5.0089445438282603</c:v>
                </c:pt>
                <c:pt idx="2">
                  <c:v>12</c:v>
                </c:pt>
              </c:numCache>
            </c:numRef>
          </c:val>
        </c:ser>
        <c:ser>
          <c:idx val="3"/>
          <c:order val="3"/>
          <c:tx>
            <c:strRef>
              <c:f>h29中学校学校質問紙!$X$591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h29中学校学校質問紙!$X$592:$X$594</c:f>
              <c:numCache>
                <c:formatCode>0.0_ </c:formatCode>
                <c:ptCount val="3"/>
                <c:pt idx="0">
                  <c:v>0</c:v>
                </c:pt>
                <c:pt idx="1">
                  <c:v>0.17889087656529501</c:v>
                </c:pt>
                <c:pt idx="2">
                  <c:v>0.2</c:v>
                </c:pt>
              </c:numCache>
            </c:numRef>
          </c:val>
        </c:ser>
        <c:ser>
          <c:idx val="4"/>
          <c:order val="4"/>
          <c:tx>
            <c:strRef>
              <c:f>h29中学校学校質問紙!$AD$591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h29中学校学校質問紙!$T$592:$T$594</c:f>
              <c:strCache>
                <c:ptCount val="3"/>
                <c:pt idx="0">
                  <c:v>管内</c:v>
                </c:pt>
                <c:pt idx="1">
                  <c:v>北海道（公立）</c:v>
                </c:pt>
                <c:pt idx="2">
                  <c:v>全国（公立）</c:v>
                </c:pt>
              </c:strCache>
            </c:strRef>
          </c:cat>
          <c:val>
            <c:numRef>
              <c:f>h29中学校学校質問紙!$AD$592:$AD$594</c:f>
              <c:numCache>
                <c:formatCode>0.0_ </c:formatCode>
                <c:ptCount val="3"/>
                <c:pt idx="0">
                  <c:v>0</c:v>
                </c:pt>
                <c:pt idx="1">
                  <c:v>0</c:v>
                </c:pt>
                <c:pt idx="2">
                  <c:v>0</c:v>
                </c:pt>
              </c:numCache>
            </c:numRef>
          </c:val>
        </c:ser>
        <c:ser>
          <c:idx val="5"/>
          <c:order val="5"/>
          <c:tx>
            <c:strRef>
              <c:f>h29中学校学校質問紙!$AE$591</c:f>
              <c:strCache>
                <c:ptCount val="1"/>
              </c:strCache>
            </c:strRef>
          </c:tx>
          <c:spPr>
            <a:solidFill>
              <a:srgbClr val="FFFFFF"/>
            </a:solidFill>
          </c:spPr>
          <c:invertIfNegative val="0"/>
          <c:val>
            <c:numRef>
              <c:f>h29中学校学校質問紙!$AE$592:$AE$594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461440"/>
        <c:axId val="126462976"/>
      </c:barChart>
      <c:catAx>
        <c:axId val="1264614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62976"/>
        <c:crosses val="autoZero"/>
        <c:auto val="1"/>
        <c:lblAlgn val="ctr"/>
        <c:lblOffset val="100"/>
        <c:tickLblSkip val="1"/>
        <c:tickMarkSkip val="1"/>
        <c:noMultiLvlLbl val="0"/>
      </c:catAx>
      <c:valAx>
        <c:axId val="1264629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4614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h29中学校学校質問紙!$U$612:$U$614</c:f>
              <c:numCache>
                <c:formatCode>0.0_ </c:formatCode>
                <c:ptCount val="3"/>
                <c:pt idx="0">
                  <c:v>30.769230769230798</c:v>
                </c:pt>
                <c:pt idx="1">
                  <c:v>32.200357781753098</c:v>
                </c:pt>
                <c:pt idx="2">
                  <c:v>17.7</c:v>
                </c:pt>
              </c:numCache>
            </c:numRef>
          </c:val>
        </c:ser>
        <c:ser>
          <c:idx val="1"/>
          <c:order val="1"/>
          <c:tx>
            <c:strRef>
              <c:f>h29中学校学校質問紙!$V$611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h29中学校学校質問紙!$V$612:$V$614</c:f>
              <c:numCache>
                <c:formatCode>0.0_ </c:formatCode>
                <c:ptCount val="3"/>
                <c:pt idx="0">
                  <c:v>53.846153846153797</c:v>
                </c:pt>
                <c:pt idx="1">
                  <c:v>56.171735241502702</c:v>
                </c:pt>
                <c:pt idx="2">
                  <c:v>56.9</c:v>
                </c:pt>
              </c:numCache>
            </c:numRef>
          </c:val>
        </c:ser>
        <c:ser>
          <c:idx val="2"/>
          <c:order val="2"/>
          <c:tx>
            <c:strRef>
              <c:f>h29中学校学校質問紙!$W$611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h29中学校学校質問紙!$W$612:$W$614</c:f>
              <c:numCache>
                <c:formatCode>0.0_ </c:formatCode>
                <c:ptCount val="3"/>
                <c:pt idx="0">
                  <c:v>15.384615384615399</c:v>
                </c:pt>
                <c:pt idx="1">
                  <c:v>10.912343470483</c:v>
                </c:pt>
                <c:pt idx="2">
                  <c:v>24.6</c:v>
                </c:pt>
              </c:numCache>
            </c:numRef>
          </c:val>
        </c:ser>
        <c:ser>
          <c:idx val="3"/>
          <c:order val="3"/>
          <c:tx>
            <c:strRef>
              <c:f>h29中学校学校質問紙!$X$611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h29中学校学校質問紙!$X$612:$X$614</c:f>
              <c:numCache>
                <c:formatCode>0.0_ </c:formatCode>
                <c:ptCount val="3"/>
                <c:pt idx="0">
                  <c:v>0</c:v>
                </c:pt>
                <c:pt idx="1">
                  <c:v>0.71556350626118104</c:v>
                </c:pt>
                <c:pt idx="2">
                  <c:v>0.8</c:v>
                </c:pt>
              </c:numCache>
            </c:numRef>
          </c:val>
        </c:ser>
        <c:ser>
          <c:idx val="4"/>
          <c:order val="4"/>
          <c:tx>
            <c:strRef>
              <c:f>h29中学校学校質問紙!$AD$611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h29中学校学校質問紙!$T$612:$T$614</c:f>
              <c:strCache>
                <c:ptCount val="3"/>
                <c:pt idx="0">
                  <c:v>管内</c:v>
                </c:pt>
                <c:pt idx="1">
                  <c:v>北海道（公立）</c:v>
                </c:pt>
                <c:pt idx="2">
                  <c:v>全国（公立）</c:v>
                </c:pt>
              </c:strCache>
            </c:strRef>
          </c:cat>
          <c:val>
            <c:numRef>
              <c:f>h29中学校学校質問紙!$AD$612:$AD$614</c:f>
              <c:numCache>
                <c:formatCode>0.0_ </c:formatCode>
                <c:ptCount val="3"/>
                <c:pt idx="0">
                  <c:v>0</c:v>
                </c:pt>
                <c:pt idx="1">
                  <c:v>0</c:v>
                </c:pt>
                <c:pt idx="2">
                  <c:v>0</c:v>
                </c:pt>
              </c:numCache>
            </c:numRef>
          </c:val>
        </c:ser>
        <c:ser>
          <c:idx val="5"/>
          <c:order val="5"/>
          <c:tx>
            <c:strRef>
              <c:f>h29中学校学校質問紙!$AE$611</c:f>
              <c:strCache>
                <c:ptCount val="1"/>
              </c:strCache>
            </c:strRef>
          </c:tx>
          <c:spPr>
            <a:solidFill>
              <a:srgbClr val="FFFFFF"/>
            </a:solidFill>
          </c:spPr>
          <c:invertIfNegative val="0"/>
          <c:val>
            <c:numRef>
              <c:f>h29中学校学校質問紙!$AE$612:$AE$614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6858368"/>
        <c:axId val="126859904"/>
      </c:barChart>
      <c:catAx>
        <c:axId val="1268583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59904"/>
        <c:crosses val="autoZero"/>
        <c:auto val="1"/>
        <c:lblAlgn val="ctr"/>
        <c:lblOffset val="100"/>
        <c:tickLblSkip val="1"/>
        <c:tickMarkSkip val="1"/>
        <c:noMultiLvlLbl val="0"/>
      </c:catAx>
      <c:valAx>
        <c:axId val="12685990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68583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h29中学校学校質問紙!$U$632:$U$634</c:f>
              <c:numCache>
                <c:formatCode>0.0_ </c:formatCode>
                <c:ptCount val="3"/>
                <c:pt idx="0">
                  <c:v>53.846153846153797</c:v>
                </c:pt>
                <c:pt idx="1">
                  <c:v>29.874776386404299</c:v>
                </c:pt>
                <c:pt idx="2">
                  <c:v>21.3</c:v>
                </c:pt>
              </c:numCache>
            </c:numRef>
          </c:val>
        </c:ser>
        <c:ser>
          <c:idx val="1"/>
          <c:order val="1"/>
          <c:tx>
            <c:strRef>
              <c:f>h29中学校学校質問紙!$V$631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h29中学校学校質問紙!$V$632:$V$634</c:f>
              <c:numCache>
                <c:formatCode>0.0_ </c:formatCode>
                <c:ptCount val="3"/>
                <c:pt idx="0">
                  <c:v>46.153846153846203</c:v>
                </c:pt>
                <c:pt idx="1">
                  <c:v>62.9695885509839</c:v>
                </c:pt>
                <c:pt idx="2">
                  <c:v>68.3</c:v>
                </c:pt>
              </c:numCache>
            </c:numRef>
          </c:val>
        </c:ser>
        <c:ser>
          <c:idx val="2"/>
          <c:order val="2"/>
          <c:tx>
            <c:strRef>
              <c:f>h29中学校学校質問紙!$W$631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h29中学校学校質問紙!$W$632:$W$634</c:f>
              <c:numCache>
                <c:formatCode>0.0_ </c:formatCode>
                <c:ptCount val="3"/>
                <c:pt idx="0">
                  <c:v>0</c:v>
                </c:pt>
                <c:pt idx="1">
                  <c:v>7.1556350626118101</c:v>
                </c:pt>
                <c:pt idx="2">
                  <c:v>10.3</c:v>
                </c:pt>
              </c:numCache>
            </c:numRef>
          </c:val>
        </c:ser>
        <c:ser>
          <c:idx val="3"/>
          <c:order val="3"/>
          <c:tx>
            <c:strRef>
              <c:f>h29中学校学校質問紙!$X$631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h29中学校学校質問紙!$X$632:$X$634</c:f>
              <c:numCache>
                <c:formatCode>0.0_ </c:formatCode>
                <c:ptCount val="3"/>
                <c:pt idx="0">
                  <c:v>0</c:v>
                </c:pt>
                <c:pt idx="1">
                  <c:v>0</c:v>
                </c:pt>
                <c:pt idx="2">
                  <c:v>0.1</c:v>
                </c:pt>
              </c:numCache>
            </c:numRef>
          </c:val>
        </c:ser>
        <c:ser>
          <c:idx val="4"/>
          <c:order val="4"/>
          <c:tx>
            <c:strRef>
              <c:f>h29中学校学校質問紙!$AD$631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h29中学校学校質問紙!$T$632:$T$634</c:f>
              <c:strCache>
                <c:ptCount val="3"/>
                <c:pt idx="0">
                  <c:v>管内</c:v>
                </c:pt>
                <c:pt idx="1">
                  <c:v>北海道（公立）</c:v>
                </c:pt>
                <c:pt idx="2">
                  <c:v>全国（公立）</c:v>
                </c:pt>
              </c:strCache>
            </c:strRef>
          </c:cat>
          <c:val>
            <c:numRef>
              <c:f>h29中学校学校質問紙!$AD$632:$AD$634</c:f>
              <c:numCache>
                <c:formatCode>0.0_ </c:formatCode>
                <c:ptCount val="3"/>
                <c:pt idx="0">
                  <c:v>0</c:v>
                </c:pt>
                <c:pt idx="1">
                  <c:v>0</c:v>
                </c:pt>
                <c:pt idx="2">
                  <c:v>0</c:v>
                </c:pt>
              </c:numCache>
            </c:numRef>
          </c:val>
        </c:ser>
        <c:ser>
          <c:idx val="5"/>
          <c:order val="5"/>
          <c:tx>
            <c:strRef>
              <c:f>h29中学校学校質問紙!$AE$631</c:f>
              <c:strCache>
                <c:ptCount val="1"/>
              </c:strCache>
            </c:strRef>
          </c:tx>
          <c:spPr>
            <a:solidFill>
              <a:srgbClr val="FFFFFF"/>
            </a:solidFill>
          </c:spPr>
          <c:invertIfNegative val="0"/>
          <c:val>
            <c:numRef>
              <c:f>h29中学校学校質問紙!$AE$632:$AE$634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046400"/>
        <c:axId val="127047936"/>
      </c:barChart>
      <c:catAx>
        <c:axId val="127046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47936"/>
        <c:crosses val="autoZero"/>
        <c:auto val="1"/>
        <c:lblAlgn val="ctr"/>
        <c:lblOffset val="100"/>
        <c:tickLblSkip val="1"/>
        <c:tickMarkSkip val="1"/>
        <c:noMultiLvlLbl val="0"/>
      </c:catAx>
      <c:valAx>
        <c:axId val="127047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046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h29中学校学校質問紙!$U$652:$U$654</c:f>
              <c:numCache>
                <c:formatCode>0.0_ </c:formatCode>
                <c:ptCount val="3"/>
                <c:pt idx="0">
                  <c:v>92.307692307692307</c:v>
                </c:pt>
                <c:pt idx="1">
                  <c:v>61.8962432915921</c:v>
                </c:pt>
                <c:pt idx="2">
                  <c:v>65.400000000000006</c:v>
                </c:pt>
              </c:numCache>
            </c:numRef>
          </c:val>
        </c:ser>
        <c:ser>
          <c:idx val="1"/>
          <c:order val="1"/>
          <c:tx>
            <c:strRef>
              <c:f>h29中学校学校質問紙!$V$651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h29中学校学校質問紙!$V$652:$V$654</c:f>
              <c:numCache>
                <c:formatCode>0.0_ </c:formatCode>
                <c:ptCount val="3"/>
                <c:pt idx="0">
                  <c:v>7.6923076923076898</c:v>
                </c:pt>
                <c:pt idx="1">
                  <c:v>35.062611806797896</c:v>
                </c:pt>
                <c:pt idx="2">
                  <c:v>32.9</c:v>
                </c:pt>
              </c:numCache>
            </c:numRef>
          </c:val>
        </c:ser>
        <c:ser>
          <c:idx val="2"/>
          <c:order val="2"/>
          <c:tx>
            <c:strRef>
              <c:f>h29中学校学校質問紙!$W$651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h29中学校学校質問紙!$W$652:$W$654</c:f>
              <c:numCache>
                <c:formatCode>0.0_ </c:formatCode>
                <c:ptCount val="3"/>
                <c:pt idx="0">
                  <c:v>0</c:v>
                </c:pt>
                <c:pt idx="1">
                  <c:v>3.04114490161002</c:v>
                </c:pt>
                <c:pt idx="2">
                  <c:v>1.7</c:v>
                </c:pt>
              </c:numCache>
            </c:numRef>
          </c:val>
        </c:ser>
        <c:ser>
          <c:idx val="3"/>
          <c:order val="3"/>
          <c:tx>
            <c:strRef>
              <c:f>h29中学校学校質問紙!$X$651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h29中学校学校質問紙!$X$652:$X$654</c:f>
              <c:numCache>
                <c:formatCode>0.0_ </c:formatCode>
                <c:ptCount val="3"/>
                <c:pt idx="0">
                  <c:v>0</c:v>
                </c:pt>
                <c:pt idx="1">
                  <c:v>0</c:v>
                </c:pt>
                <c:pt idx="2">
                  <c:v>0</c:v>
                </c:pt>
              </c:numCache>
            </c:numRef>
          </c:val>
        </c:ser>
        <c:ser>
          <c:idx val="4"/>
          <c:order val="4"/>
          <c:tx>
            <c:strRef>
              <c:f>h29中学校学校質問紙!$AD$651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h29中学校学校質問紙!$T$652:$T$654</c:f>
              <c:strCache>
                <c:ptCount val="3"/>
                <c:pt idx="0">
                  <c:v>管内</c:v>
                </c:pt>
                <c:pt idx="1">
                  <c:v>北海道（公立）</c:v>
                </c:pt>
                <c:pt idx="2">
                  <c:v>全国（公立）</c:v>
                </c:pt>
              </c:strCache>
            </c:strRef>
          </c:cat>
          <c:val>
            <c:numRef>
              <c:f>h29中学校学校質問紙!$AD$652:$AD$654</c:f>
              <c:numCache>
                <c:formatCode>0.0_ </c:formatCode>
                <c:ptCount val="3"/>
                <c:pt idx="0">
                  <c:v>0</c:v>
                </c:pt>
                <c:pt idx="1">
                  <c:v>0</c:v>
                </c:pt>
                <c:pt idx="2">
                  <c:v>0</c:v>
                </c:pt>
              </c:numCache>
            </c:numRef>
          </c:val>
        </c:ser>
        <c:ser>
          <c:idx val="5"/>
          <c:order val="5"/>
          <c:tx>
            <c:strRef>
              <c:f>h29中学校学校質問紙!$AE$651</c:f>
              <c:strCache>
                <c:ptCount val="1"/>
              </c:strCache>
            </c:strRef>
          </c:tx>
          <c:spPr>
            <a:solidFill>
              <a:srgbClr val="FFFFFF"/>
            </a:solidFill>
          </c:spPr>
          <c:invertIfNegative val="0"/>
          <c:val>
            <c:numRef>
              <c:f>h29中学校学校質問紙!$AE$652:$AE$654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111552"/>
        <c:axId val="127113088"/>
      </c:barChart>
      <c:catAx>
        <c:axId val="1271115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13088"/>
        <c:crosses val="autoZero"/>
        <c:auto val="1"/>
        <c:lblAlgn val="ctr"/>
        <c:lblOffset val="100"/>
        <c:tickLblSkip val="1"/>
        <c:tickMarkSkip val="1"/>
        <c:noMultiLvlLbl val="0"/>
      </c:catAx>
      <c:valAx>
        <c:axId val="1271130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115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h29中学校学校質問紙!$U$672:$U$674</c:f>
              <c:numCache>
                <c:formatCode>0.0_ </c:formatCode>
                <c:ptCount val="3"/>
                <c:pt idx="0">
                  <c:v>76.923076923076906</c:v>
                </c:pt>
                <c:pt idx="1">
                  <c:v>48.121645796064399</c:v>
                </c:pt>
                <c:pt idx="2">
                  <c:v>43.2</c:v>
                </c:pt>
              </c:numCache>
            </c:numRef>
          </c:val>
        </c:ser>
        <c:ser>
          <c:idx val="1"/>
          <c:order val="1"/>
          <c:tx>
            <c:strRef>
              <c:f>h29中学校学校質問紙!$V$671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h29中学校学校質問紙!$V$672:$V$674</c:f>
              <c:numCache>
                <c:formatCode>0.0_ </c:formatCode>
                <c:ptCount val="3"/>
                <c:pt idx="0">
                  <c:v>23.076923076923102</c:v>
                </c:pt>
                <c:pt idx="1">
                  <c:v>46.869409660107301</c:v>
                </c:pt>
                <c:pt idx="2">
                  <c:v>51.1</c:v>
                </c:pt>
              </c:numCache>
            </c:numRef>
          </c:val>
        </c:ser>
        <c:ser>
          <c:idx val="2"/>
          <c:order val="2"/>
          <c:tx>
            <c:strRef>
              <c:f>h29中学校学校質問紙!$W$671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h29中学校学校質問紙!$W$672:$W$674</c:f>
              <c:numCache>
                <c:formatCode>0.0_ </c:formatCode>
                <c:ptCount val="3"/>
                <c:pt idx="0">
                  <c:v>0</c:v>
                </c:pt>
                <c:pt idx="1">
                  <c:v>5.0089445438282603</c:v>
                </c:pt>
                <c:pt idx="2">
                  <c:v>5.7</c:v>
                </c:pt>
              </c:numCache>
            </c:numRef>
          </c:val>
        </c:ser>
        <c:ser>
          <c:idx val="3"/>
          <c:order val="3"/>
          <c:tx>
            <c:strRef>
              <c:f>h29中学校学校質問紙!$X$671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h29中学校学校質問紙!$X$672:$X$674</c:f>
              <c:numCache>
                <c:formatCode>0.0_ </c:formatCode>
                <c:ptCount val="3"/>
                <c:pt idx="0">
                  <c:v>0</c:v>
                </c:pt>
                <c:pt idx="1">
                  <c:v>0</c:v>
                </c:pt>
                <c:pt idx="2">
                  <c:v>0</c:v>
                </c:pt>
              </c:numCache>
            </c:numRef>
          </c:val>
        </c:ser>
        <c:ser>
          <c:idx val="4"/>
          <c:order val="4"/>
          <c:tx>
            <c:strRef>
              <c:f>h29中学校学校質問紙!$AD$671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h29中学校学校質問紙!$T$672:$T$674</c:f>
              <c:strCache>
                <c:ptCount val="3"/>
                <c:pt idx="0">
                  <c:v>管内</c:v>
                </c:pt>
                <c:pt idx="1">
                  <c:v>北海道（公立）</c:v>
                </c:pt>
                <c:pt idx="2">
                  <c:v>全国（公立）</c:v>
                </c:pt>
              </c:strCache>
            </c:strRef>
          </c:cat>
          <c:val>
            <c:numRef>
              <c:f>h29中学校学校質問紙!$AD$672:$AD$674</c:f>
              <c:numCache>
                <c:formatCode>0.0_ </c:formatCode>
                <c:ptCount val="3"/>
                <c:pt idx="0">
                  <c:v>0</c:v>
                </c:pt>
                <c:pt idx="1">
                  <c:v>0</c:v>
                </c:pt>
                <c:pt idx="2">
                  <c:v>0</c:v>
                </c:pt>
              </c:numCache>
            </c:numRef>
          </c:val>
        </c:ser>
        <c:ser>
          <c:idx val="5"/>
          <c:order val="5"/>
          <c:tx>
            <c:strRef>
              <c:f>h29中学校学校質問紙!$AE$671</c:f>
              <c:strCache>
                <c:ptCount val="1"/>
              </c:strCache>
            </c:strRef>
          </c:tx>
          <c:spPr>
            <a:solidFill>
              <a:srgbClr val="FFFFFF"/>
            </a:solidFill>
          </c:spPr>
          <c:invertIfNegative val="0"/>
          <c:val>
            <c:numRef>
              <c:f>h29中学校学校質問紙!$AE$672:$AE$674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172608"/>
        <c:axId val="127174144"/>
      </c:barChart>
      <c:catAx>
        <c:axId val="1271726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74144"/>
        <c:crosses val="autoZero"/>
        <c:auto val="1"/>
        <c:lblAlgn val="ctr"/>
        <c:lblOffset val="100"/>
        <c:tickLblSkip val="1"/>
        <c:tickMarkSkip val="1"/>
        <c:noMultiLvlLbl val="0"/>
      </c:catAx>
      <c:valAx>
        <c:axId val="127174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1726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h29中学校学校質問紙!$U$691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h29中学校学校質問紙!$U$692:$U$694</c:f>
              <c:numCache>
                <c:formatCode>0.0_ </c:formatCode>
                <c:ptCount val="3"/>
                <c:pt idx="0">
                  <c:v>38.461538461538503</c:v>
                </c:pt>
                <c:pt idx="1">
                  <c:v>33.810375670840799</c:v>
                </c:pt>
                <c:pt idx="2">
                  <c:v>25.8</c:v>
                </c:pt>
              </c:numCache>
            </c:numRef>
          </c:val>
        </c:ser>
        <c:ser>
          <c:idx val="1"/>
          <c:order val="1"/>
          <c:tx>
            <c:strRef>
              <c:f>h29中学校学校質問紙!$V$691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h29中学校学校質問紙!$V$692:$V$694</c:f>
              <c:numCache>
                <c:formatCode>0.0_ </c:formatCode>
                <c:ptCount val="3"/>
                <c:pt idx="0">
                  <c:v>53.846153846153797</c:v>
                </c:pt>
                <c:pt idx="1">
                  <c:v>58.139534883720899</c:v>
                </c:pt>
                <c:pt idx="2">
                  <c:v>64.7</c:v>
                </c:pt>
              </c:numCache>
            </c:numRef>
          </c:val>
        </c:ser>
        <c:ser>
          <c:idx val="2"/>
          <c:order val="2"/>
          <c:tx>
            <c:strRef>
              <c:f>h29中学校学校質問紙!$W$691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h29中学校学校質問紙!$W$692:$W$694</c:f>
              <c:numCache>
                <c:formatCode>0.0_ </c:formatCode>
                <c:ptCount val="3"/>
                <c:pt idx="0">
                  <c:v>7.6923076923076898</c:v>
                </c:pt>
                <c:pt idx="1">
                  <c:v>8.0500894454382799</c:v>
                </c:pt>
                <c:pt idx="2">
                  <c:v>9.5</c:v>
                </c:pt>
              </c:numCache>
            </c:numRef>
          </c:val>
        </c:ser>
        <c:ser>
          <c:idx val="3"/>
          <c:order val="3"/>
          <c:tx>
            <c:strRef>
              <c:f>h29中学校学校質問紙!$X$691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h29中学校学校質問紙!$X$692:$X$694</c:f>
              <c:numCache>
                <c:formatCode>0.0_ </c:formatCode>
                <c:ptCount val="3"/>
                <c:pt idx="0">
                  <c:v>0</c:v>
                </c:pt>
                <c:pt idx="1">
                  <c:v>0</c:v>
                </c:pt>
                <c:pt idx="2">
                  <c:v>0.1</c:v>
                </c:pt>
              </c:numCache>
            </c:numRef>
          </c:val>
        </c:ser>
        <c:ser>
          <c:idx val="4"/>
          <c:order val="4"/>
          <c:tx>
            <c:strRef>
              <c:f>h29中学校学校質問紙!$AD$691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h29中学校学校質問紙!$T$692:$T$694</c:f>
              <c:strCache>
                <c:ptCount val="3"/>
                <c:pt idx="0">
                  <c:v>管内</c:v>
                </c:pt>
                <c:pt idx="1">
                  <c:v>北海道（公立）</c:v>
                </c:pt>
                <c:pt idx="2">
                  <c:v>全国（公立）</c:v>
                </c:pt>
              </c:strCache>
            </c:strRef>
          </c:cat>
          <c:val>
            <c:numRef>
              <c:f>h29中学校学校質問紙!$AD$692:$AD$694</c:f>
              <c:numCache>
                <c:formatCode>0.0_ </c:formatCode>
                <c:ptCount val="3"/>
                <c:pt idx="0">
                  <c:v>0</c:v>
                </c:pt>
                <c:pt idx="1">
                  <c:v>0</c:v>
                </c:pt>
                <c:pt idx="2">
                  <c:v>0</c:v>
                </c:pt>
              </c:numCache>
            </c:numRef>
          </c:val>
        </c:ser>
        <c:ser>
          <c:idx val="5"/>
          <c:order val="5"/>
          <c:tx>
            <c:strRef>
              <c:f>h29中学校学校質問紙!$AE$691</c:f>
              <c:strCache>
                <c:ptCount val="1"/>
              </c:strCache>
            </c:strRef>
          </c:tx>
          <c:spPr>
            <a:solidFill>
              <a:srgbClr val="FFFFFF"/>
            </a:solidFill>
          </c:spPr>
          <c:invertIfNegative val="0"/>
          <c:val>
            <c:numRef>
              <c:f>h29中学校学校質問紙!$AE$692:$AE$694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311232"/>
        <c:axId val="127317120"/>
      </c:barChart>
      <c:catAx>
        <c:axId val="1273112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17120"/>
        <c:crosses val="autoZero"/>
        <c:auto val="1"/>
        <c:lblAlgn val="ctr"/>
        <c:lblOffset val="100"/>
        <c:tickLblSkip val="1"/>
        <c:tickMarkSkip val="1"/>
        <c:noMultiLvlLbl val="0"/>
      </c:catAx>
      <c:valAx>
        <c:axId val="1273171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3112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h29中学校学校質問紙!$U$712:$U$714</c:f>
              <c:numCache>
                <c:formatCode>0.0_ </c:formatCode>
                <c:ptCount val="3"/>
                <c:pt idx="0">
                  <c:v>46.153846153846203</c:v>
                </c:pt>
                <c:pt idx="1">
                  <c:v>32.558139534883701</c:v>
                </c:pt>
                <c:pt idx="2">
                  <c:v>28.2</c:v>
                </c:pt>
              </c:numCache>
            </c:numRef>
          </c:val>
        </c:ser>
        <c:ser>
          <c:idx val="1"/>
          <c:order val="1"/>
          <c:tx>
            <c:strRef>
              <c:f>h29中学校学校質問紙!$V$711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h29中学校学校質問紙!$V$712:$V$714</c:f>
              <c:numCache>
                <c:formatCode>0.0_ </c:formatCode>
                <c:ptCount val="3"/>
                <c:pt idx="0">
                  <c:v>53.846153846153797</c:v>
                </c:pt>
                <c:pt idx="1">
                  <c:v>62.432915921288</c:v>
                </c:pt>
                <c:pt idx="2">
                  <c:v>65.7</c:v>
                </c:pt>
              </c:numCache>
            </c:numRef>
          </c:val>
        </c:ser>
        <c:ser>
          <c:idx val="2"/>
          <c:order val="2"/>
          <c:tx>
            <c:strRef>
              <c:f>h29中学校学校質問紙!$W$711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h29中学校学校質問紙!$W$712:$W$714</c:f>
              <c:numCache>
                <c:formatCode>0.0_ </c:formatCode>
                <c:ptCount val="3"/>
                <c:pt idx="0">
                  <c:v>0</c:v>
                </c:pt>
                <c:pt idx="1">
                  <c:v>5.0089445438282603</c:v>
                </c:pt>
                <c:pt idx="2">
                  <c:v>6</c:v>
                </c:pt>
              </c:numCache>
            </c:numRef>
          </c:val>
        </c:ser>
        <c:ser>
          <c:idx val="3"/>
          <c:order val="3"/>
          <c:tx>
            <c:strRef>
              <c:f>h29中学校学校質問紙!$X$711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h29中学校学校質問紙!$X$712:$X$714</c:f>
              <c:numCache>
                <c:formatCode>0.0_ </c:formatCode>
                <c:ptCount val="3"/>
                <c:pt idx="0">
                  <c:v>0</c:v>
                </c:pt>
                <c:pt idx="1">
                  <c:v>0</c:v>
                </c:pt>
                <c:pt idx="2">
                  <c:v>0</c:v>
                </c:pt>
              </c:numCache>
            </c:numRef>
          </c:val>
        </c:ser>
        <c:ser>
          <c:idx val="4"/>
          <c:order val="4"/>
          <c:tx>
            <c:strRef>
              <c:f>h29中学校学校質問紙!$AD$711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h29中学校学校質問紙!$T$712:$T$714</c:f>
              <c:strCache>
                <c:ptCount val="3"/>
                <c:pt idx="0">
                  <c:v>管内</c:v>
                </c:pt>
                <c:pt idx="1">
                  <c:v>北海道（公立）</c:v>
                </c:pt>
                <c:pt idx="2">
                  <c:v>全国（公立）</c:v>
                </c:pt>
              </c:strCache>
            </c:strRef>
          </c:cat>
          <c:val>
            <c:numRef>
              <c:f>h29中学校学校質問紙!$AD$712:$AD$714</c:f>
              <c:numCache>
                <c:formatCode>0.0_ </c:formatCode>
                <c:ptCount val="3"/>
                <c:pt idx="0">
                  <c:v>0</c:v>
                </c:pt>
                <c:pt idx="1">
                  <c:v>0</c:v>
                </c:pt>
                <c:pt idx="2">
                  <c:v>0</c:v>
                </c:pt>
              </c:numCache>
            </c:numRef>
          </c:val>
        </c:ser>
        <c:ser>
          <c:idx val="5"/>
          <c:order val="5"/>
          <c:tx>
            <c:strRef>
              <c:f>h29中学校学校質問紙!$AE$711</c:f>
              <c:strCache>
                <c:ptCount val="1"/>
              </c:strCache>
            </c:strRef>
          </c:tx>
          <c:spPr>
            <a:solidFill>
              <a:srgbClr val="FFFFFF"/>
            </a:solidFill>
          </c:spPr>
          <c:invertIfNegative val="0"/>
          <c:val>
            <c:numRef>
              <c:f>h29中学校学校質問紙!$AE$712:$AE$714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7839616"/>
        <c:axId val="127841408"/>
      </c:barChart>
      <c:catAx>
        <c:axId val="12783961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41408"/>
        <c:crosses val="autoZero"/>
        <c:auto val="1"/>
        <c:lblAlgn val="ctr"/>
        <c:lblOffset val="100"/>
        <c:tickLblSkip val="1"/>
        <c:tickMarkSkip val="1"/>
        <c:noMultiLvlLbl val="0"/>
      </c:catAx>
      <c:valAx>
        <c:axId val="1278414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783961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h29中学校学校質問紙!$U$732:$U$734</c:f>
              <c:numCache>
                <c:formatCode>0.0_ </c:formatCode>
                <c:ptCount val="3"/>
                <c:pt idx="0">
                  <c:v>61.538461538461497</c:v>
                </c:pt>
                <c:pt idx="1">
                  <c:v>40.787119856887301</c:v>
                </c:pt>
                <c:pt idx="2">
                  <c:v>38.9</c:v>
                </c:pt>
              </c:numCache>
            </c:numRef>
          </c:val>
        </c:ser>
        <c:ser>
          <c:idx val="1"/>
          <c:order val="1"/>
          <c:tx>
            <c:strRef>
              <c:f>h29中学校学校質問紙!$V$731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h29中学校学校質問紙!$V$732:$V$734</c:f>
              <c:numCache>
                <c:formatCode>0.0_ </c:formatCode>
                <c:ptCount val="3"/>
                <c:pt idx="0">
                  <c:v>38.461538461538503</c:v>
                </c:pt>
                <c:pt idx="1">
                  <c:v>57.066189624329198</c:v>
                </c:pt>
                <c:pt idx="2">
                  <c:v>58.1</c:v>
                </c:pt>
              </c:numCache>
            </c:numRef>
          </c:val>
        </c:ser>
        <c:ser>
          <c:idx val="2"/>
          <c:order val="2"/>
          <c:tx>
            <c:strRef>
              <c:f>h29中学校学校質問紙!$W$731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h29中学校学校質問紙!$W$732:$W$734</c:f>
              <c:numCache>
                <c:formatCode>0.0_ </c:formatCode>
                <c:ptCount val="3"/>
                <c:pt idx="0">
                  <c:v>0</c:v>
                </c:pt>
                <c:pt idx="1">
                  <c:v>2.1466905187835401</c:v>
                </c:pt>
                <c:pt idx="2">
                  <c:v>2.9</c:v>
                </c:pt>
              </c:numCache>
            </c:numRef>
          </c:val>
        </c:ser>
        <c:ser>
          <c:idx val="3"/>
          <c:order val="3"/>
          <c:tx>
            <c:strRef>
              <c:f>h29中学校学校質問紙!$X$731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h29中学校学校質問紙!$X$732:$X$734</c:f>
              <c:numCache>
                <c:formatCode>0.0_ </c:formatCode>
                <c:ptCount val="3"/>
                <c:pt idx="0">
                  <c:v>0</c:v>
                </c:pt>
                <c:pt idx="1">
                  <c:v>0</c:v>
                </c:pt>
                <c:pt idx="2">
                  <c:v>0</c:v>
                </c:pt>
              </c:numCache>
            </c:numRef>
          </c:val>
        </c:ser>
        <c:ser>
          <c:idx val="4"/>
          <c:order val="4"/>
          <c:tx>
            <c:strRef>
              <c:f>h29中学校学校質問紙!$AD$731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h29中学校学校質問紙!$T$732:$T$734</c:f>
              <c:strCache>
                <c:ptCount val="3"/>
                <c:pt idx="0">
                  <c:v>管内</c:v>
                </c:pt>
                <c:pt idx="1">
                  <c:v>北海道（公立）</c:v>
                </c:pt>
                <c:pt idx="2">
                  <c:v>全国（公立）</c:v>
                </c:pt>
              </c:strCache>
            </c:strRef>
          </c:cat>
          <c:val>
            <c:numRef>
              <c:f>h29中学校学校質問紙!$AD$732:$AD$734</c:f>
              <c:numCache>
                <c:formatCode>0.0_ </c:formatCode>
                <c:ptCount val="3"/>
                <c:pt idx="0">
                  <c:v>0</c:v>
                </c:pt>
                <c:pt idx="1">
                  <c:v>0</c:v>
                </c:pt>
                <c:pt idx="2">
                  <c:v>0</c:v>
                </c:pt>
              </c:numCache>
            </c:numRef>
          </c:val>
        </c:ser>
        <c:ser>
          <c:idx val="5"/>
          <c:order val="5"/>
          <c:tx>
            <c:strRef>
              <c:f>h29中学校学校質問紙!$AE$731</c:f>
              <c:strCache>
                <c:ptCount val="1"/>
              </c:strCache>
            </c:strRef>
          </c:tx>
          <c:spPr>
            <a:solidFill>
              <a:srgbClr val="FFFFFF"/>
            </a:solidFill>
          </c:spPr>
          <c:invertIfNegative val="0"/>
          <c:val>
            <c:numRef>
              <c:f>h29中学校学校質問紙!$AE$732:$AE$734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150528"/>
        <c:axId val="128160512"/>
      </c:barChart>
      <c:catAx>
        <c:axId val="128150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60512"/>
        <c:crosses val="autoZero"/>
        <c:auto val="1"/>
        <c:lblAlgn val="ctr"/>
        <c:lblOffset val="100"/>
        <c:tickLblSkip val="1"/>
        <c:tickMarkSkip val="1"/>
        <c:noMultiLvlLbl val="0"/>
      </c:catAx>
      <c:valAx>
        <c:axId val="1281605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150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h29中学校学校質問紙!$U$772:$U$774</c:f>
              <c:numCache>
                <c:formatCode>0.0_ </c:formatCode>
                <c:ptCount val="3"/>
                <c:pt idx="0">
                  <c:v>61.538461538461497</c:v>
                </c:pt>
                <c:pt idx="1">
                  <c:v>43.291592128801398</c:v>
                </c:pt>
                <c:pt idx="2">
                  <c:v>45.1</c:v>
                </c:pt>
              </c:numCache>
            </c:numRef>
          </c:val>
        </c:ser>
        <c:ser>
          <c:idx val="1"/>
          <c:order val="1"/>
          <c:tx>
            <c:strRef>
              <c:f>h29中学校学校質問紙!$V$771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h29中学校学校質問紙!$V$772:$V$774</c:f>
              <c:numCache>
                <c:formatCode>0.0_ </c:formatCode>
                <c:ptCount val="3"/>
                <c:pt idx="0">
                  <c:v>38.461538461538503</c:v>
                </c:pt>
                <c:pt idx="1">
                  <c:v>50.8050089445438</c:v>
                </c:pt>
                <c:pt idx="2">
                  <c:v>49.5</c:v>
                </c:pt>
              </c:numCache>
            </c:numRef>
          </c:val>
        </c:ser>
        <c:ser>
          <c:idx val="2"/>
          <c:order val="2"/>
          <c:tx>
            <c:strRef>
              <c:f>h29中学校学校質問紙!$W$771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h29中学校学校質問紙!$W$772:$W$774</c:f>
              <c:numCache>
                <c:formatCode>0.0_ </c:formatCode>
                <c:ptCount val="3"/>
                <c:pt idx="0">
                  <c:v>0</c:v>
                </c:pt>
                <c:pt idx="1">
                  <c:v>5.7245080500894501</c:v>
                </c:pt>
                <c:pt idx="2">
                  <c:v>5.0999999999999996</c:v>
                </c:pt>
              </c:numCache>
            </c:numRef>
          </c:val>
        </c:ser>
        <c:ser>
          <c:idx val="3"/>
          <c:order val="3"/>
          <c:tx>
            <c:strRef>
              <c:f>h29中学校学校質問紙!$X$771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h29中学校学校質問紙!$X$772:$X$774</c:f>
              <c:numCache>
                <c:formatCode>0.0_ </c:formatCode>
                <c:ptCount val="3"/>
                <c:pt idx="0">
                  <c:v>0</c:v>
                </c:pt>
                <c:pt idx="1">
                  <c:v>0.17889087656529501</c:v>
                </c:pt>
                <c:pt idx="2">
                  <c:v>0.2</c:v>
                </c:pt>
              </c:numCache>
            </c:numRef>
          </c:val>
        </c:ser>
        <c:ser>
          <c:idx val="4"/>
          <c:order val="4"/>
          <c:tx>
            <c:strRef>
              <c:f>h29中学校学校質問紙!$AD$771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h29中学校学校質問紙!$T$772:$T$774</c:f>
              <c:strCache>
                <c:ptCount val="3"/>
                <c:pt idx="0">
                  <c:v>管内</c:v>
                </c:pt>
                <c:pt idx="1">
                  <c:v>北海道（公立）</c:v>
                </c:pt>
                <c:pt idx="2">
                  <c:v>全国（公立）</c:v>
                </c:pt>
              </c:strCache>
            </c:strRef>
          </c:cat>
          <c:val>
            <c:numRef>
              <c:f>h29中学校学校質問紙!$AD$772:$AD$774</c:f>
              <c:numCache>
                <c:formatCode>0.0_ </c:formatCode>
                <c:ptCount val="3"/>
                <c:pt idx="0">
                  <c:v>0</c:v>
                </c:pt>
                <c:pt idx="1">
                  <c:v>0</c:v>
                </c:pt>
                <c:pt idx="2">
                  <c:v>0.1</c:v>
                </c:pt>
              </c:numCache>
            </c:numRef>
          </c:val>
        </c:ser>
        <c:ser>
          <c:idx val="5"/>
          <c:order val="5"/>
          <c:tx>
            <c:strRef>
              <c:f>h29中学校学校質問紙!$AE$771</c:f>
              <c:strCache>
                <c:ptCount val="1"/>
              </c:strCache>
            </c:strRef>
          </c:tx>
          <c:spPr>
            <a:solidFill>
              <a:srgbClr val="FFFFFF"/>
            </a:solidFill>
          </c:spPr>
          <c:invertIfNegative val="0"/>
          <c:val>
            <c:numRef>
              <c:f>h29中学校学校質問紙!$AE$772:$AE$774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8813696"/>
        <c:axId val="128819584"/>
      </c:barChart>
      <c:catAx>
        <c:axId val="128813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19584"/>
        <c:crosses val="autoZero"/>
        <c:auto val="1"/>
        <c:lblAlgn val="ctr"/>
        <c:lblOffset val="100"/>
        <c:tickLblSkip val="1"/>
        <c:tickMarkSkip val="1"/>
        <c:noMultiLvlLbl val="0"/>
      </c:catAx>
      <c:valAx>
        <c:axId val="1288195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8813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h29中学校学校質問紙!$U$51</c:f>
              <c:strCache>
                <c:ptCount val="1"/>
                <c:pt idx="0">
                  <c:v>1.１０人以下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h29中学校学校質問紙!$U$52:$U$54</c:f>
              <c:numCache>
                <c:formatCode>0.0_ </c:formatCode>
                <c:ptCount val="3"/>
                <c:pt idx="0">
                  <c:v>23.076923076923102</c:v>
                </c:pt>
                <c:pt idx="1">
                  <c:v>20.035778175313101</c:v>
                </c:pt>
                <c:pt idx="2">
                  <c:v>8.4</c:v>
                </c:pt>
              </c:numCache>
            </c:numRef>
          </c:val>
        </c:ser>
        <c:ser>
          <c:idx val="1"/>
          <c:order val="1"/>
          <c:tx>
            <c:strRef>
              <c:f>h29中学校学校質問紙!$V$51</c:f>
              <c:strCache>
                <c:ptCount val="1"/>
                <c:pt idx="0">
                  <c:v>2.１１人以上，３０人以下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h29中学校学校質問紙!$V$52:$V$54</c:f>
              <c:numCache>
                <c:formatCode>0.0_ </c:formatCode>
                <c:ptCount val="3"/>
                <c:pt idx="0">
                  <c:v>38.461538461538503</c:v>
                </c:pt>
                <c:pt idx="1">
                  <c:v>19.3202146690519</c:v>
                </c:pt>
                <c:pt idx="2">
                  <c:v>10.7</c:v>
                </c:pt>
              </c:numCache>
            </c:numRef>
          </c:val>
        </c:ser>
        <c:ser>
          <c:idx val="2"/>
          <c:order val="2"/>
          <c:tx>
            <c:strRef>
              <c:f>h29中学校学校質問紙!$W$51</c:f>
              <c:strCache>
                <c:ptCount val="1"/>
                <c:pt idx="0">
                  <c:v>3.３１人以上，４０人以下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h29中学校学校質問紙!$W$52:$W$54</c:f>
              <c:numCache>
                <c:formatCode>0.0_ </c:formatCode>
                <c:ptCount val="3"/>
                <c:pt idx="0">
                  <c:v>7.6923076923076898</c:v>
                </c:pt>
                <c:pt idx="1">
                  <c:v>5.3667262969588503</c:v>
                </c:pt>
                <c:pt idx="2">
                  <c:v>4.7</c:v>
                </c:pt>
              </c:numCache>
            </c:numRef>
          </c:val>
        </c:ser>
        <c:ser>
          <c:idx val="3"/>
          <c:order val="3"/>
          <c:tx>
            <c:strRef>
              <c:f>h29中学校学校質問紙!$X$51</c:f>
              <c:strCache>
                <c:ptCount val="1"/>
                <c:pt idx="0">
                  <c:v>4.４１人以上，８０人以下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h29中学校学校質問紙!$X$52:$X$54</c:f>
              <c:numCache>
                <c:formatCode>0.0_ </c:formatCode>
                <c:ptCount val="3"/>
                <c:pt idx="0">
                  <c:v>23.076923076923102</c:v>
                </c:pt>
                <c:pt idx="1">
                  <c:v>18.783542039356</c:v>
                </c:pt>
                <c:pt idx="2">
                  <c:v>17.899999999999999</c:v>
                </c:pt>
              </c:numCache>
            </c:numRef>
          </c:val>
        </c:ser>
        <c:ser>
          <c:idx val="4"/>
          <c:order val="4"/>
          <c:tx>
            <c:strRef>
              <c:f>h29中学校学校質問紙!$Y$51</c:f>
              <c:strCache>
                <c:ptCount val="1"/>
                <c:pt idx="0">
                  <c:v>5.８１人以上，１２０人以下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h29中学校学校質問紙!$Y$52:$Y$54</c:f>
              <c:numCache>
                <c:formatCode>0.0_ </c:formatCode>
                <c:ptCount val="3"/>
                <c:pt idx="0">
                  <c:v>0</c:v>
                </c:pt>
                <c:pt idx="1">
                  <c:v>16.2790697674419</c:v>
                </c:pt>
                <c:pt idx="2">
                  <c:v>18.8</c:v>
                </c:pt>
              </c:numCache>
            </c:numRef>
          </c:val>
        </c:ser>
        <c:ser>
          <c:idx val="5"/>
          <c:order val="5"/>
          <c:tx>
            <c:strRef>
              <c:f>h29中学校学校質問紙!$Z$51</c:f>
              <c:strCache>
                <c:ptCount val="1"/>
                <c:pt idx="0">
                  <c:v>6.１２１人以上，１６０人以下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h29中学校学校質問紙!$Z$52:$Z$54</c:f>
              <c:numCache>
                <c:formatCode>0.0_ </c:formatCode>
                <c:ptCount val="3"/>
                <c:pt idx="0">
                  <c:v>0</c:v>
                </c:pt>
                <c:pt idx="1">
                  <c:v>8.4078711985688699</c:v>
                </c:pt>
                <c:pt idx="2">
                  <c:v>16</c:v>
                </c:pt>
              </c:numCache>
            </c:numRef>
          </c:val>
        </c:ser>
        <c:ser>
          <c:idx val="6"/>
          <c:order val="6"/>
          <c:tx>
            <c:strRef>
              <c:f>h29中学校学校質問紙!$AA$51</c:f>
              <c:strCache>
                <c:ptCount val="1"/>
                <c:pt idx="0">
                  <c:v>7.１６１人以上，２００人以下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h29中学校学校質問紙!$AA$52:$AA$54</c:f>
              <c:numCache>
                <c:formatCode>0.0_ </c:formatCode>
                <c:ptCount val="3"/>
                <c:pt idx="0">
                  <c:v>0</c:v>
                </c:pt>
                <c:pt idx="1">
                  <c:v>6.7978533094812201</c:v>
                </c:pt>
                <c:pt idx="2">
                  <c:v>11.3</c:v>
                </c:pt>
              </c:numCache>
            </c:numRef>
          </c:val>
        </c:ser>
        <c:ser>
          <c:idx val="7"/>
          <c:order val="7"/>
          <c:tx>
            <c:strRef>
              <c:f>h29中学校学校質問紙!$AB$51</c:f>
              <c:strCache>
                <c:ptCount val="1"/>
                <c:pt idx="0">
                  <c:v>8.２０１人以上，２４０人以下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h29中学校学校質問紙!$AB$52:$AB$54</c:f>
              <c:numCache>
                <c:formatCode>0.0_ </c:formatCode>
                <c:ptCount val="3"/>
                <c:pt idx="0">
                  <c:v>0</c:v>
                </c:pt>
                <c:pt idx="1">
                  <c:v>3.2200357781753102</c:v>
                </c:pt>
                <c:pt idx="2">
                  <c:v>7</c:v>
                </c:pt>
              </c:numCache>
            </c:numRef>
          </c:val>
        </c:ser>
        <c:ser>
          <c:idx val="8"/>
          <c:order val="8"/>
          <c:tx>
            <c:strRef>
              <c:f>h29中学校学校質問紙!$AC$51</c:f>
              <c:strCache>
                <c:ptCount val="1"/>
                <c:pt idx="0">
                  <c:v>9.２４１人以上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h29中学校学校質問紙!$AC$52:$AC$54</c:f>
              <c:numCache>
                <c:formatCode>0.0_ </c:formatCode>
                <c:ptCount val="3"/>
                <c:pt idx="0">
                  <c:v>0</c:v>
                </c:pt>
                <c:pt idx="1">
                  <c:v>1.61001788908766</c:v>
                </c:pt>
                <c:pt idx="2">
                  <c:v>5.2</c:v>
                </c:pt>
              </c:numCache>
            </c:numRef>
          </c:val>
        </c:ser>
        <c:ser>
          <c:idx val="9"/>
          <c:order val="9"/>
          <c:tx>
            <c:strRef>
              <c:f>h29中学校学校質問紙!$AD$51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h29中学校学校質問紙!$T$52:$T$54</c:f>
              <c:strCache>
                <c:ptCount val="3"/>
                <c:pt idx="0">
                  <c:v>管内</c:v>
                </c:pt>
                <c:pt idx="1">
                  <c:v>北海道（公立）</c:v>
                </c:pt>
                <c:pt idx="2">
                  <c:v>全国（公立）</c:v>
                </c:pt>
              </c:strCache>
            </c:strRef>
          </c:cat>
          <c:val>
            <c:numRef>
              <c:f>h29中学校学校質問紙!$AD$52:$AD$54</c:f>
              <c:numCache>
                <c:formatCode>0.0_ </c:formatCode>
                <c:ptCount val="3"/>
                <c:pt idx="0">
                  <c:v>7.6923076923076898</c:v>
                </c:pt>
                <c:pt idx="1">
                  <c:v>0.17889087656529501</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92983296"/>
        <c:axId val="92984832"/>
      </c:barChart>
      <c:catAx>
        <c:axId val="92983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984832"/>
        <c:crosses val="autoZero"/>
        <c:auto val="1"/>
        <c:lblAlgn val="ctr"/>
        <c:lblOffset val="100"/>
        <c:tickLblSkip val="1"/>
        <c:tickMarkSkip val="1"/>
        <c:noMultiLvlLbl val="0"/>
      </c:catAx>
      <c:valAx>
        <c:axId val="92984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92983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h29中学校学校質問紙!$U$792:$U$794</c:f>
              <c:numCache>
                <c:formatCode>0.0_ </c:formatCode>
                <c:ptCount val="3"/>
                <c:pt idx="0">
                  <c:v>61.538461538461497</c:v>
                </c:pt>
                <c:pt idx="1">
                  <c:v>46.690518783541997</c:v>
                </c:pt>
                <c:pt idx="2">
                  <c:v>29.9</c:v>
                </c:pt>
              </c:numCache>
            </c:numRef>
          </c:val>
        </c:ser>
        <c:ser>
          <c:idx val="1"/>
          <c:order val="1"/>
          <c:tx>
            <c:strRef>
              <c:f>h29中学校学校質問紙!$V$791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h29中学校学校質問紙!$V$792:$V$794</c:f>
              <c:numCache>
                <c:formatCode>0.0_ </c:formatCode>
                <c:ptCount val="3"/>
                <c:pt idx="0">
                  <c:v>38.461538461538503</c:v>
                </c:pt>
                <c:pt idx="1">
                  <c:v>48.300536672629697</c:v>
                </c:pt>
                <c:pt idx="2">
                  <c:v>53.8</c:v>
                </c:pt>
              </c:numCache>
            </c:numRef>
          </c:val>
        </c:ser>
        <c:ser>
          <c:idx val="2"/>
          <c:order val="2"/>
          <c:tx>
            <c:strRef>
              <c:f>h29中学校学校質問紙!$W$791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h29中学校学校質問紙!$W$792:$W$794</c:f>
              <c:numCache>
                <c:formatCode>0.0_ </c:formatCode>
                <c:ptCount val="3"/>
                <c:pt idx="0">
                  <c:v>0</c:v>
                </c:pt>
                <c:pt idx="1">
                  <c:v>5.0089445438282603</c:v>
                </c:pt>
                <c:pt idx="2">
                  <c:v>16</c:v>
                </c:pt>
              </c:numCache>
            </c:numRef>
          </c:val>
        </c:ser>
        <c:ser>
          <c:idx val="3"/>
          <c:order val="3"/>
          <c:tx>
            <c:strRef>
              <c:f>h29中学校学校質問紙!$X$791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h29中学校学校質問紙!$X$792:$X$794</c:f>
              <c:numCache>
                <c:formatCode>0.0_ </c:formatCode>
                <c:ptCount val="3"/>
                <c:pt idx="0">
                  <c:v>0</c:v>
                </c:pt>
                <c:pt idx="1">
                  <c:v>0</c:v>
                </c:pt>
                <c:pt idx="2">
                  <c:v>0.2</c:v>
                </c:pt>
              </c:numCache>
            </c:numRef>
          </c:val>
        </c:ser>
        <c:ser>
          <c:idx val="4"/>
          <c:order val="4"/>
          <c:tx>
            <c:strRef>
              <c:f>h29中学校学校質問紙!$AD$791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h29中学校学校質問紙!$T$792:$T$794</c:f>
              <c:strCache>
                <c:ptCount val="3"/>
                <c:pt idx="0">
                  <c:v>管内</c:v>
                </c:pt>
                <c:pt idx="1">
                  <c:v>北海道（公立）</c:v>
                </c:pt>
                <c:pt idx="2">
                  <c:v>全国（公立）</c:v>
                </c:pt>
              </c:strCache>
            </c:strRef>
          </c:cat>
          <c:val>
            <c:numRef>
              <c:f>h29中学校学校質問紙!$AD$792:$AD$794</c:f>
              <c:numCache>
                <c:formatCode>0.0_ </c:formatCode>
                <c:ptCount val="3"/>
                <c:pt idx="0">
                  <c:v>0</c:v>
                </c:pt>
                <c:pt idx="1">
                  <c:v>0</c:v>
                </c:pt>
                <c:pt idx="2">
                  <c:v>0.2</c:v>
                </c:pt>
              </c:numCache>
            </c:numRef>
          </c:val>
        </c:ser>
        <c:ser>
          <c:idx val="5"/>
          <c:order val="5"/>
          <c:tx>
            <c:strRef>
              <c:f>h29中学校学校質問紙!$AE$791</c:f>
              <c:strCache>
                <c:ptCount val="1"/>
              </c:strCache>
            </c:strRef>
          </c:tx>
          <c:spPr>
            <a:solidFill>
              <a:srgbClr val="FFFFFF"/>
            </a:solidFill>
          </c:spPr>
          <c:invertIfNegative val="0"/>
          <c:val>
            <c:numRef>
              <c:f>h29中学校学校質問紙!$AE$792:$AE$794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534208"/>
        <c:axId val="129536000"/>
      </c:barChart>
      <c:catAx>
        <c:axId val="1295342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36000"/>
        <c:crosses val="autoZero"/>
        <c:auto val="1"/>
        <c:lblAlgn val="ctr"/>
        <c:lblOffset val="100"/>
        <c:tickLblSkip val="1"/>
        <c:tickMarkSkip val="1"/>
        <c:noMultiLvlLbl val="0"/>
      </c:catAx>
      <c:valAx>
        <c:axId val="1295360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5342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h29中学校学校質問紙!$U$812:$U$814</c:f>
              <c:numCache>
                <c:formatCode>0.0_ </c:formatCode>
                <c:ptCount val="3"/>
                <c:pt idx="0">
                  <c:v>38.461538461538503</c:v>
                </c:pt>
                <c:pt idx="1">
                  <c:v>25.9391771019678</c:v>
                </c:pt>
                <c:pt idx="2">
                  <c:v>18.8</c:v>
                </c:pt>
              </c:numCache>
            </c:numRef>
          </c:val>
        </c:ser>
        <c:ser>
          <c:idx val="1"/>
          <c:order val="1"/>
          <c:tx>
            <c:strRef>
              <c:f>h29中学校学校質問紙!$V$811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h29中学校学校質問紙!$V$812:$V$814</c:f>
              <c:numCache>
                <c:formatCode>0.0_ </c:formatCode>
                <c:ptCount val="3"/>
                <c:pt idx="0">
                  <c:v>46.153846153846203</c:v>
                </c:pt>
                <c:pt idx="1">
                  <c:v>58.676207513416799</c:v>
                </c:pt>
                <c:pt idx="2">
                  <c:v>56.3</c:v>
                </c:pt>
              </c:numCache>
            </c:numRef>
          </c:val>
        </c:ser>
        <c:ser>
          <c:idx val="2"/>
          <c:order val="2"/>
          <c:tx>
            <c:strRef>
              <c:f>h29中学校学校質問紙!$W$811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h29中学校学校質問紙!$W$812:$W$814</c:f>
              <c:numCache>
                <c:formatCode>0.0_ </c:formatCode>
                <c:ptCount val="3"/>
                <c:pt idx="0">
                  <c:v>15.384615384615399</c:v>
                </c:pt>
                <c:pt idx="1">
                  <c:v>15.2057245080501</c:v>
                </c:pt>
                <c:pt idx="2">
                  <c:v>24.3</c:v>
                </c:pt>
              </c:numCache>
            </c:numRef>
          </c:val>
        </c:ser>
        <c:ser>
          <c:idx val="3"/>
          <c:order val="3"/>
          <c:tx>
            <c:strRef>
              <c:f>h29中学校学校質問紙!$X$811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h29中学校学校質問紙!$X$812:$X$814</c:f>
              <c:numCache>
                <c:formatCode>0.0_ </c:formatCode>
                <c:ptCount val="3"/>
                <c:pt idx="0">
                  <c:v>0</c:v>
                </c:pt>
                <c:pt idx="1">
                  <c:v>0.17889087656529501</c:v>
                </c:pt>
                <c:pt idx="2">
                  <c:v>0.5</c:v>
                </c:pt>
              </c:numCache>
            </c:numRef>
          </c:val>
        </c:ser>
        <c:ser>
          <c:idx val="4"/>
          <c:order val="4"/>
          <c:tx>
            <c:strRef>
              <c:f>h29中学校学校質問紙!$AD$811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h29中学校学校質問紙!$T$812:$T$814</c:f>
              <c:strCache>
                <c:ptCount val="3"/>
                <c:pt idx="0">
                  <c:v>管内</c:v>
                </c:pt>
                <c:pt idx="1">
                  <c:v>北海道（公立）</c:v>
                </c:pt>
                <c:pt idx="2">
                  <c:v>全国（公立）</c:v>
                </c:pt>
              </c:strCache>
            </c:strRef>
          </c:cat>
          <c:val>
            <c:numRef>
              <c:f>h29中学校学校質問紙!$AD$812:$AD$814</c:f>
              <c:numCache>
                <c:formatCode>0.0_ </c:formatCode>
                <c:ptCount val="3"/>
                <c:pt idx="0">
                  <c:v>0</c:v>
                </c:pt>
                <c:pt idx="1">
                  <c:v>0</c:v>
                </c:pt>
                <c:pt idx="2">
                  <c:v>0.1</c:v>
                </c:pt>
              </c:numCache>
            </c:numRef>
          </c:val>
        </c:ser>
        <c:ser>
          <c:idx val="5"/>
          <c:order val="5"/>
          <c:tx>
            <c:strRef>
              <c:f>h29中学校学校質問紙!$AE$811</c:f>
              <c:strCache>
                <c:ptCount val="1"/>
              </c:strCache>
            </c:strRef>
          </c:tx>
          <c:spPr>
            <a:solidFill>
              <a:srgbClr val="FFFFFF"/>
            </a:solidFill>
          </c:spPr>
          <c:invertIfNegative val="0"/>
          <c:val>
            <c:numRef>
              <c:f>h29中学校学校質問紙!$AE$812:$AE$814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9603840"/>
        <c:axId val="129613824"/>
      </c:barChart>
      <c:catAx>
        <c:axId val="1296038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13824"/>
        <c:crosses val="autoZero"/>
        <c:auto val="1"/>
        <c:lblAlgn val="ctr"/>
        <c:lblOffset val="100"/>
        <c:tickLblSkip val="1"/>
        <c:tickMarkSkip val="1"/>
        <c:noMultiLvlLbl val="0"/>
      </c:catAx>
      <c:valAx>
        <c:axId val="129613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96038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h29中学校学校質問紙!$U$832:$U$834</c:f>
              <c:numCache>
                <c:formatCode>0.0_ </c:formatCode>
                <c:ptCount val="3"/>
                <c:pt idx="0">
                  <c:v>30.769230769230798</c:v>
                </c:pt>
                <c:pt idx="1">
                  <c:v>32.558139534883701</c:v>
                </c:pt>
                <c:pt idx="2">
                  <c:v>21.5</c:v>
                </c:pt>
              </c:numCache>
            </c:numRef>
          </c:val>
        </c:ser>
        <c:ser>
          <c:idx val="1"/>
          <c:order val="1"/>
          <c:tx>
            <c:strRef>
              <c:f>h29中学校学校質問紙!$V$831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h29中学校学校質問紙!$V$832:$V$834</c:f>
              <c:numCache>
                <c:formatCode>0.0_ </c:formatCode>
                <c:ptCount val="3"/>
                <c:pt idx="0">
                  <c:v>61.538461538461497</c:v>
                </c:pt>
                <c:pt idx="1">
                  <c:v>60.465116279069797</c:v>
                </c:pt>
                <c:pt idx="2">
                  <c:v>62</c:v>
                </c:pt>
              </c:numCache>
            </c:numRef>
          </c:val>
        </c:ser>
        <c:ser>
          <c:idx val="2"/>
          <c:order val="2"/>
          <c:tx>
            <c:strRef>
              <c:f>h29中学校学校質問紙!$W$831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h29中学校学校質問紙!$W$832:$W$834</c:f>
              <c:numCache>
                <c:formatCode>0.0_ </c:formatCode>
                <c:ptCount val="3"/>
                <c:pt idx="0">
                  <c:v>7.6923076923076898</c:v>
                </c:pt>
                <c:pt idx="1">
                  <c:v>6.7978533094812201</c:v>
                </c:pt>
                <c:pt idx="2">
                  <c:v>16.2</c:v>
                </c:pt>
              </c:numCache>
            </c:numRef>
          </c:val>
        </c:ser>
        <c:ser>
          <c:idx val="3"/>
          <c:order val="3"/>
          <c:tx>
            <c:strRef>
              <c:f>h29中学校学校質問紙!$X$831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h29中学校学校質問紙!$X$832:$X$834</c:f>
              <c:numCache>
                <c:formatCode>0.0_ </c:formatCode>
                <c:ptCount val="3"/>
                <c:pt idx="0">
                  <c:v>0</c:v>
                </c:pt>
                <c:pt idx="1">
                  <c:v>0.17889087656529501</c:v>
                </c:pt>
                <c:pt idx="2">
                  <c:v>0.3</c:v>
                </c:pt>
              </c:numCache>
            </c:numRef>
          </c:val>
        </c:ser>
        <c:ser>
          <c:idx val="4"/>
          <c:order val="4"/>
          <c:tx>
            <c:strRef>
              <c:f>h29中学校学校質問紙!$AD$831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h29中学校学校質問紙!$T$832:$T$834</c:f>
              <c:strCache>
                <c:ptCount val="3"/>
                <c:pt idx="0">
                  <c:v>管内</c:v>
                </c:pt>
                <c:pt idx="1">
                  <c:v>北海道（公立）</c:v>
                </c:pt>
                <c:pt idx="2">
                  <c:v>全国（公立）</c:v>
                </c:pt>
              </c:strCache>
            </c:strRef>
          </c:cat>
          <c:val>
            <c:numRef>
              <c:f>h29中学校学校質問紙!$AD$832:$AD$834</c:f>
              <c:numCache>
                <c:formatCode>0.0_ </c:formatCode>
                <c:ptCount val="3"/>
                <c:pt idx="0">
                  <c:v>0</c:v>
                </c:pt>
                <c:pt idx="1">
                  <c:v>0</c:v>
                </c:pt>
                <c:pt idx="2">
                  <c:v>0</c:v>
                </c:pt>
              </c:numCache>
            </c:numRef>
          </c:val>
        </c:ser>
        <c:ser>
          <c:idx val="5"/>
          <c:order val="5"/>
          <c:tx>
            <c:strRef>
              <c:f>h29中学校学校質問紙!$AE$831</c:f>
              <c:strCache>
                <c:ptCount val="1"/>
              </c:strCache>
            </c:strRef>
          </c:tx>
          <c:spPr>
            <a:solidFill>
              <a:srgbClr val="FFFFFF"/>
            </a:solidFill>
          </c:spPr>
          <c:invertIfNegative val="0"/>
          <c:val>
            <c:numRef>
              <c:f>h29中学校学校質問紙!$AE$832:$AE$834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185088"/>
        <c:axId val="130186624"/>
      </c:barChart>
      <c:catAx>
        <c:axId val="1301850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86624"/>
        <c:crosses val="autoZero"/>
        <c:auto val="1"/>
        <c:lblAlgn val="ctr"/>
        <c:lblOffset val="100"/>
        <c:tickLblSkip val="1"/>
        <c:tickMarkSkip val="1"/>
        <c:noMultiLvlLbl val="0"/>
      </c:catAx>
      <c:valAx>
        <c:axId val="1301866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1850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h29中学校学校質問紙!$U$852:$U$854</c:f>
              <c:numCache>
                <c:formatCode>0.0_ </c:formatCode>
                <c:ptCount val="3"/>
                <c:pt idx="0">
                  <c:v>23.076923076923102</c:v>
                </c:pt>
                <c:pt idx="1">
                  <c:v>32.200357781753098</c:v>
                </c:pt>
                <c:pt idx="2">
                  <c:v>22.1</c:v>
                </c:pt>
              </c:numCache>
            </c:numRef>
          </c:val>
        </c:ser>
        <c:ser>
          <c:idx val="1"/>
          <c:order val="1"/>
          <c:tx>
            <c:strRef>
              <c:f>h29中学校学校質問紙!$V$851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h29中学校学校質問紙!$V$852:$V$854</c:f>
              <c:numCache>
                <c:formatCode>0.0_ </c:formatCode>
                <c:ptCount val="3"/>
                <c:pt idx="0">
                  <c:v>76.923076923076906</c:v>
                </c:pt>
                <c:pt idx="1">
                  <c:v>60.286225402504499</c:v>
                </c:pt>
                <c:pt idx="2">
                  <c:v>63.4</c:v>
                </c:pt>
              </c:numCache>
            </c:numRef>
          </c:val>
        </c:ser>
        <c:ser>
          <c:idx val="2"/>
          <c:order val="2"/>
          <c:tx>
            <c:strRef>
              <c:f>h29中学校学校質問紙!$W$851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h29中学校学校質問紙!$W$852:$W$854</c:f>
              <c:numCache>
                <c:formatCode>0.0_ </c:formatCode>
                <c:ptCount val="3"/>
                <c:pt idx="0">
                  <c:v>0</c:v>
                </c:pt>
                <c:pt idx="1">
                  <c:v>7.5134168157424002</c:v>
                </c:pt>
                <c:pt idx="2">
                  <c:v>14.3</c:v>
                </c:pt>
              </c:numCache>
            </c:numRef>
          </c:val>
        </c:ser>
        <c:ser>
          <c:idx val="3"/>
          <c:order val="3"/>
          <c:tx>
            <c:strRef>
              <c:f>h29中学校学校質問紙!$X$851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h29中学校学校質問紙!$X$852:$X$854</c:f>
              <c:numCache>
                <c:formatCode>0.0_ </c:formatCode>
                <c:ptCount val="3"/>
                <c:pt idx="0">
                  <c:v>0</c:v>
                </c:pt>
                <c:pt idx="1">
                  <c:v>0</c:v>
                </c:pt>
                <c:pt idx="2">
                  <c:v>0.2</c:v>
                </c:pt>
              </c:numCache>
            </c:numRef>
          </c:val>
        </c:ser>
        <c:ser>
          <c:idx val="4"/>
          <c:order val="4"/>
          <c:tx>
            <c:strRef>
              <c:f>h29中学校学校質問紙!$AD$851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h29中学校学校質問紙!$T$852:$T$854</c:f>
              <c:strCache>
                <c:ptCount val="3"/>
                <c:pt idx="0">
                  <c:v>管内</c:v>
                </c:pt>
                <c:pt idx="1">
                  <c:v>北海道（公立）</c:v>
                </c:pt>
                <c:pt idx="2">
                  <c:v>全国（公立）</c:v>
                </c:pt>
              </c:strCache>
            </c:strRef>
          </c:cat>
          <c:val>
            <c:numRef>
              <c:f>h29中学校学校質問紙!$AD$852:$AD$854</c:f>
              <c:numCache>
                <c:formatCode>0.0_ </c:formatCode>
                <c:ptCount val="3"/>
                <c:pt idx="0">
                  <c:v>0</c:v>
                </c:pt>
                <c:pt idx="1">
                  <c:v>0</c:v>
                </c:pt>
                <c:pt idx="2">
                  <c:v>0</c:v>
                </c:pt>
              </c:numCache>
            </c:numRef>
          </c:val>
        </c:ser>
        <c:ser>
          <c:idx val="5"/>
          <c:order val="5"/>
          <c:tx>
            <c:strRef>
              <c:f>h29中学校学校質問紙!$AE$851</c:f>
              <c:strCache>
                <c:ptCount val="1"/>
              </c:strCache>
            </c:strRef>
          </c:tx>
          <c:spPr>
            <a:solidFill>
              <a:srgbClr val="FFFFFF"/>
            </a:solidFill>
          </c:spPr>
          <c:invertIfNegative val="0"/>
          <c:val>
            <c:numRef>
              <c:f>h29中学校学校質問紙!$AE$852:$AE$854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20576"/>
        <c:axId val="130522112"/>
      </c:barChart>
      <c:catAx>
        <c:axId val="130520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22112"/>
        <c:crosses val="autoZero"/>
        <c:auto val="1"/>
        <c:lblAlgn val="ctr"/>
        <c:lblOffset val="100"/>
        <c:tickLblSkip val="1"/>
        <c:tickMarkSkip val="1"/>
        <c:noMultiLvlLbl val="0"/>
      </c:catAx>
      <c:valAx>
        <c:axId val="1305221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20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h29中学校学校質問紙!$U$872:$U$874</c:f>
              <c:numCache>
                <c:formatCode>0.0_ </c:formatCode>
                <c:ptCount val="3"/>
                <c:pt idx="0">
                  <c:v>38.461538461538503</c:v>
                </c:pt>
                <c:pt idx="1">
                  <c:v>29.516994633273701</c:v>
                </c:pt>
                <c:pt idx="2">
                  <c:v>25.6</c:v>
                </c:pt>
              </c:numCache>
            </c:numRef>
          </c:val>
        </c:ser>
        <c:ser>
          <c:idx val="1"/>
          <c:order val="1"/>
          <c:tx>
            <c:strRef>
              <c:f>h29中学校学校質問紙!$V$871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h29中学校学校質問紙!$V$872:$V$874</c:f>
              <c:numCache>
                <c:formatCode>0.0_ </c:formatCode>
                <c:ptCount val="3"/>
                <c:pt idx="0">
                  <c:v>53.846153846153797</c:v>
                </c:pt>
                <c:pt idx="1">
                  <c:v>66.010733452593897</c:v>
                </c:pt>
                <c:pt idx="2">
                  <c:v>66.5</c:v>
                </c:pt>
              </c:numCache>
            </c:numRef>
          </c:val>
        </c:ser>
        <c:ser>
          <c:idx val="2"/>
          <c:order val="2"/>
          <c:tx>
            <c:strRef>
              <c:f>h29中学校学校質問紙!$W$871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h29中学校学校質問紙!$W$872:$W$874</c:f>
              <c:numCache>
                <c:formatCode>0.0_ </c:formatCode>
                <c:ptCount val="3"/>
                <c:pt idx="0">
                  <c:v>7.6923076923076898</c:v>
                </c:pt>
                <c:pt idx="1">
                  <c:v>4.2933810375670802</c:v>
                </c:pt>
                <c:pt idx="2">
                  <c:v>7.9</c:v>
                </c:pt>
              </c:numCache>
            </c:numRef>
          </c:val>
        </c:ser>
        <c:ser>
          <c:idx val="3"/>
          <c:order val="3"/>
          <c:tx>
            <c:strRef>
              <c:f>h29中学校学校質問紙!$X$871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h29中学校学校質問紙!$X$872:$X$874</c:f>
              <c:numCache>
                <c:formatCode>0.0_ </c:formatCode>
                <c:ptCount val="3"/>
                <c:pt idx="0">
                  <c:v>0</c:v>
                </c:pt>
                <c:pt idx="1">
                  <c:v>0.17889087656529501</c:v>
                </c:pt>
                <c:pt idx="2">
                  <c:v>0</c:v>
                </c:pt>
              </c:numCache>
            </c:numRef>
          </c:val>
        </c:ser>
        <c:ser>
          <c:idx val="4"/>
          <c:order val="4"/>
          <c:tx>
            <c:strRef>
              <c:f>h29中学校学校質問紙!$AD$871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h29中学校学校質問紙!$T$872:$T$874</c:f>
              <c:strCache>
                <c:ptCount val="3"/>
                <c:pt idx="0">
                  <c:v>管内</c:v>
                </c:pt>
                <c:pt idx="1">
                  <c:v>北海道（公立）</c:v>
                </c:pt>
                <c:pt idx="2">
                  <c:v>全国（公立）</c:v>
                </c:pt>
              </c:strCache>
            </c:strRef>
          </c:cat>
          <c:val>
            <c:numRef>
              <c:f>h29中学校学校質問紙!$AD$872:$AD$874</c:f>
              <c:numCache>
                <c:formatCode>0.0_ </c:formatCode>
                <c:ptCount val="3"/>
                <c:pt idx="0">
                  <c:v>0</c:v>
                </c:pt>
                <c:pt idx="1">
                  <c:v>0</c:v>
                </c:pt>
                <c:pt idx="2">
                  <c:v>0.1</c:v>
                </c:pt>
              </c:numCache>
            </c:numRef>
          </c:val>
        </c:ser>
        <c:ser>
          <c:idx val="5"/>
          <c:order val="5"/>
          <c:tx>
            <c:strRef>
              <c:f>h29中学校学校質問紙!$AE$871</c:f>
              <c:strCache>
                <c:ptCount val="1"/>
              </c:strCache>
            </c:strRef>
          </c:tx>
          <c:spPr>
            <a:solidFill>
              <a:srgbClr val="FFFFFF"/>
            </a:solidFill>
          </c:spPr>
          <c:invertIfNegative val="0"/>
          <c:val>
            <c:numRef>
              <c:f>h29中学校学校質問紙!$AE$872:$AE$874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581632"/>
        <c:axId val="130583168"/>
      </c:barChart>
      <c:catAx>
        <c:axId val="130581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83168"/>
        <c:crosses val="autoZero"/>
        <c:auto val="1"/>
        <c:lblAlgn val="ctr"/>
        <c:lblOffset val="100"/>
        <c:tickLblSkip val="1"/>
        <c:tickMarkSkip val="1"/>
        <c:noMultiLvlLbl val="0"/>
      </c:catAx>
      <c:valAx>
        <c:axId val="130583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581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h29中学校学校質問紙!$U$892:$U$894</c:f>
              <c:numCache>
                <c:formatCode>0.0_ </c:formatCode>
                <c:ptCount val="3"/>
                <c:pt idx="0">
                  <c:v>61.538461538461497</c:v>
                </c:pt>
                <c:pt idx="1">
                  <c:v>49.1949910554562</c:v>
                </c:pt>
                <c:pt idx="2">
                  <c:v>45.3</c:v>
                </c:pt>
              </c:numCache>
            </c:numRef>
          </c:val>
        </c:ser>
        <c:ser>
          <c:idx val="1"/>
          <c:order val="1"/>
          <c:tx>
            <c:strRef>
              <c:f>h29中学校学校質問紙!$V$891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h29中学校学校質問紙!$V$892:$V$894</c:f>
              <c:numCache>
                <c:formatCode>0.0_ </c:formatCode>
                <c:ptCount val="3"/>
                <c:pt idx="0">
                  <c:v>38.461538461538503</c:v>
                </c:pt>
                <c:pt idx="1">
                  <c:v>49.552772808586802</c:v>
                </c:pt>
                <c:pt idx="2">
                  <c:v>52.2</c:v>
                </c:pt>
              </c:numCache>
            </c:numRef>
          </c:val>
        </c:ser>
        <c:ser>
          <c:idx val="2"/>
          <c:order val="2"/>
          <c:tx>
            <c:strRef>
              <c:f>h29中学校学校質問紙!$W$891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h29中学校学校質問紙!$W$892:$W$894</c:f>
              <c:numCache>
                <c:formatCode>0.0_ </c:formatCode>
                <c:ptCount val="3"/>
                <c:pt idx="0">
                  <c:v>0</c:v>
                </c:pt>
                <c:pt idx="1">
                  <c:v>1.25223613595707</c:v>
                </c:pt>
                <c:pt idx="2">
                  <c:v>2.4</c:v>
                </c:pt>
              </c:numCache>
            </c:numRef>
          </c:val>
        </c:ser>
        <c:ser>
          <c:idx val="3"/>
          <c:order val="3"/>
          <c:tx>
            <c:strRef>
              <c:f>h29中学校学校質問紙!$X$891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h29中学校学校質問紙!$X$892:$X$894</c:f>
              <c:numCache>
                <c:formatCode>0.0_ </c:formatCode>
                <c:ptCount val="3"/>
                <c:pt idx="0">
                  <c:v>0</c:v>
                </c:pt>
                <c:pt idx="1">
                  <c:v>0</c:v>
                </c:pt>
                <c:pt idx="2">
                  <c:v>0</c:v>
                </c:pt>
              </c:numCache>
            </c:numRef>
          </c:val>
        </c:ser>
        <c:ser>
          <c:idx val="4"/>
          <c:order val="4"/>
          <c:tx>
            <c:strRef>
              <c:f>h29中学校学校質問紙!$AD$891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h29中学校学校質問紙!$T$892:$T$894</c:f>
              <c:strCache>
                <c:ptCount val="3"/>
                <c:pt idx="0">
                  <c:v>管内</c:v>
                </c:pt>
                <c:pt idx="1">
                  <c:v>北海道（公立）</c:v>
                </c:pt>
                <c:pt idx="2">
                  <c:v>全国（公立）</c:v>
                </c:pt>
              </c:strCache>
            </c:strRef>
          </c:cat>
          <c:val>
            <c:numRef>
              <c:f>h29中学校学校質問紙!$AD$892:$AD$894</c:f>
              <c:numCache>
                <c:formatCode>0.0_ </c:formatCode>
                <c:ptCount val="3"/>
                <c:pt idx="0">
                  <c:v>0</c:v>
                </c:pt>
                <c:pt idx="1">
                  <c:v>0</c:v>
                </c:pt>
                <c:pt idx="2">
                  <c:v>0</c:v>
                </c:pt>
              </c:numCache>
            </c:numRef>
          </c:val>
        </c:ser>
        <c:ser>
          <c:idx val="5"/>
          <c:order val="5"/>
          <c:tx>
            <c:strRef>
              <c:f>h29中学校学校質問紙!$AE$891</c:f>
              <c:strCache>
                <c:ptCount val="1"/>
              </c:strCache>
            </c:strRef>
          </c:tx>
          <c:spPr>
            <a:solidFill>
              <a:srgbClr val="FFFFFF"/>
            </a:solidFill>
          </c:spPr>
          <c:invertIfNegative val="0"/>
          <c:val>
            <c:numRef>
              <c:f>h29中学校学校質問紙!$AE$892:$AE$894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0646784"/>
        <c:axId val="130648320"/>
      </c:barChart>
      <c:catAx>
        <c:axId val="1306467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48320"/>
        <c:crosses val="autoZero"/>
        <c:auto val="1"/>
        <c:lblAlgn val="ctr"/>
        <c:lblOffset val="100"/>
        <c:tickLblSkip val="1"/>
        <c:tickMarkSkip val="1"/>
        <c:noMultiLvlLbl val="0"/>
      </c:catAx>
      <c:valAx>
        <c:axId val="1306483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06467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h29中学校学校質問紙!$U$912:$U$914</c:f>
              <c:numCache>
                <c:formatCode>0.0_ </c:formatCode>
                <c:ptCount val="3"/>
                <c:pt idx="0">
                  <c:v>46.153846153846203</c:v>
                </c:pt>
                <c:pt idx="1">
                  <c:v>39.713774597495501</c:v>
                </c:pt>
                <c:pt idx="2">
                  <c:v>31.2</c:v>
                </c:pt>
              </c:numCache>
            </c:numRef>
          </c:val>
        </c:ser>
        <c:ser>
          <c:idx val="1"/>
          <c:order val="1"/>
          <c:tx>
            <c:strRef>
              <c:f>h29中学校学校質問紙!$V$911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h29中学校学校質問紙!$V$912:$V$914</c:f>
              <c:numCache>
                <c:formatCode>0.0_ </c:formatCode>
                <c:ptCount val="3"/>
                <c:pt idx="0">
                  <c:v>53.846153846153797</c:v>
                </c:pt>
                <c:pt idx="1">
                  <c:v>52.415026833631501</c:v>
                </c:pt>
                <c:pt idx="2">
                  <c:v>55.8</c:v>
                </c:pt>
              </c:numCache>
            </c:numRef>
          </c:val>
        </c:ser>
        <c:ser>
          <c:idx val="2"/>
          <c:order val="2"/>
          <c:tx>
            <c:strRef>
              <c:f>h29中学校学校質問紙!$W$911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h29中学校学校質問紙!$W$912:$W$914</c:f>
              <c:numCache>
                <c:formatCode>0.0_ </c:formatCode>
                <c:ptCount val="3"/>
                <c:pt idx="0">
                  <c:v>0</c:v>
                </c:pt>
                <c:pt idx="1">
                  <c:v>7.8711985688729902</c:v>
                </c:pt>
                <c:pt idx="2">
                  <c:v>12.7</c:v>
                </c:pt>
              </c:numCache>
            </c:numRef>
          </c:val>
        </c:ser>
        <c:ser>
          <c:idx val="3"/>
          <c:order val="3"/>
          <c:tx>
            <c:strRef>
              <c:f>h29中学校学校質問紙!$X$911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h29中学校学校質問紙!$X$912:$X$914</c:f>
              <c:numCache>
                <c:formatCode>0.0_ </c:formatCode>
                <c:ptCount val="3"/>
                <c:pt idx="0">
                  <c:v>0</c:v>
                </c:pt>
                <c:pt idx="1">
                  <c:v>0</c:v>
                </c:pt>
                <c:pt idx="2">
                  <c:v>0.2</c:v>
                </c:pt>
              </c:numCache>
            </c:numRef>
          </c:val>
        </c:ser>
        <c:ser>
          <c:idx val="4"/>
          <c:order val="4"/>
          <c:tx>
            <c:strRef>
              <c:f>h29中学校学校質問紙!$AD$911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h29中学校学校質問紙!$T$912:$T$914</c:f>
              <c:strCache>
                <c:ptCount val="3"/>
                <c:pt idx="0">
                  <c:v>管内</c:v>
                </c:pt>
                <c:pt idx="1">
                  <c:v>北海道（公立）</c:v>
                </c:pt>
                <c:pt idx="2">
                  <c:v>全国（公立）</c:v>
                </c:pt>
              </c:strCache>
            </c:strRef>
          </c:cat>
          <c:val>
            <c:numRef>
              <c:f>h29中学校学校質問紙!$AD$912:$AD$914</c:f>
              <c:numCache>
                <c:formatCode>0.0_ </c:formatCode>
                <c:ptCount val="3"/>
                <c:pt idx="0">
                  <c:v>0</c:v>
                </c:pt>
                <c:pt idx="1">
                  <c:v>0</c:v>
                </c:pt>
                <c:pt idx="2">
                  <c:v>0.1</c:v>
                </c:pt>
              </c:numCache>
            </c:numRef>
          </c:val>
        </c:ser>
        <c:ser>
          <c:idx val="5"/>
          <c:order val="5"/>
          <c:tx>
            <c:strRef>
              <c:f>h29中学校学校質問紙!$AE$911</c:f>
              <c:strCache>
                <c:ptCount val="1"/>
              </c:strCache>
            </c:strRef>
          </c:tx>
          <c:spPr>
            <a:solidFill>
              <a:srgbClr val="FFFFFF"/>
            </a:solidFill>
          </c:spPr>
          <c:invertIfNegative val="0"/>
          <c:val>
            <c:numRef>
              <c:f>h29中学校学校質問紙!$AE$912:$AE$914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242112"/>
        <c:axId val="135243648"/>
      </c:barChart>
      <c:catAx>
        <c:axId val="135242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43648"/>
        <c:crosses val="autoZero"/>
        <c:auto val="1"/>
        <c:lblAlgn val="ctr"/>
        <c:lblOffset val="100"/>
        <c:tickLblSkip val="1"/>
        <c:tickMarkSkip val="1"/>
        <c:noMultiLvlLbl val="0"/>
      </c:catAx>
      <c:valAx>
        <c:axId val="135243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242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h29中学校学校質問紙!$U$932:$U$934</c:f>
              <c:numCache>
                <c:formatCode>0.0_ </c:formatCode>
                <c:ptCount val="3"/>
                <c:pt idx="0">
                  <c:v>30.769230769230798</c:v>
                </c:pt>
                <c:pt idx="1">
                  <c:v>36.4937388193202</c:v>
                </c:pt>
                <c:pt idx="2">
                  <c:v>30.3</c:v>
                </c:pt>
              </c:numCache>
            </c:numRef>
          </c:val>
        </c:ser>
        <c:ser>
          <c:idx val="1"/>
          <c:order val="1"/>
          <c:tx>
            <c:strRef>
              <c:f>h29中学校学校質問紙!$V$931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h29中学校学校質問紙!$V$932:$V$934</c:f>
              <c:numCache>
                <c:formatCode>0.0_ </c:formatCode>
                <c:ptCount val="3"/>
                <c:pt idx="0">
                  <c:v>69.230769230769198</c:v>
                </c:pt>
                <c:pt idx="1">
                  <c:v>54.203935599284399</c:v>
                </c:pt>
                <c:pt idx="2">
                  <c:v>59.5</c:v>
                </c:pt>
              </c:numCache>
            </c:numRef>
          </c:val>
        </c:ser>
        <c:ser>
          <c:idx val="2"/>
          <c:order val="2"/>
          <c:tx>
            <c:strRef>
              <c:f>h29中学校学校質問紙!$W$931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h29中学校学校質問紙!$W$932:$W$934</c:f>
              <c:numCache>
                <c:formatCode>0.0_ </c:formatCode>
                <c:ptCount val="3"/>
                <c:pt idx="0">
                  <c:v>0</c:v>
                </c:pt>
                <c:pt idx="1">
                  <c:v>9.3023255813953494</c:v>
                </c:pt>
                <c:pt idx="2">
                  <c:v>9.9</c:v>
                </c:pt>
              </c:numCache>
            </c:numRef>
          </c:val>
        </c:ser>
        <c:ser>
          <c:idx val="3"/>
          <c:order val="3"/>
          <c:tx>
            <c:strRef>
              <c:f>h29中学校学校質問紙!$X$931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h29中学校学校質問紙!$X$932:$X$934</c:f>
              <c:numCache>
                <c:formatCode>0.0_ </c:formatCode>
                <c:ptCount val="3"/>
                <c:pt idx="0">
                  <c:v>0</c:v>
                </c:pt>
                <c:pt idx="1">
                  <c:v>0</c:v>
                </c:pt>
                <c:pt idx="2">
                  <c:v>0.1</c:v>
                </c:pt>
              </c:numCache>
            </c:numRef>
          </c:val>
        </c:ser>
        <c:ser>
          <c:idx val="4"/>
          <c:order val="4"/>
          <c:tx>
            <c:strRef>
              <c:f>h29中学校学校質問紙!$AD$931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h29中学校学校質問紙!$T$932:$T$934</c:f>
              <c:strCache>
                <c:ptCount val="3"/>
                <c:pt idx="0">
                  <c:v>管内</c:v>
                </c:pt>
                <c:pt idx="1">
                  <c:v>北海道（公立）</c:v>
                </c:pt>
                <c:pt idx="2">
                  <c:v>全国（公立）</c:v>
                </c:pt>
              </c:strCache>
            </c:strRef>
          </c:cat>
          <c:val>
            <c:numRef>
              <c:f>h29中学校学校質問紙!$AD$932:$AD$934</c:f>
              <c:numCache>
                <c:formatCode>0.0_ </c:formatCode>
                <c:ptCount val="3"/>
                <c:pt idx="0">
                  <c:v>0</c:v>
                </c:pt>
                <c:pt idx="1">
                  <c:v>0</c:v>
                </c:pt>
                <c:pt idx="2">
                  <c:v>0.2</c:v>
                </c:pt>
              </c:numCache>
            </c:numRef>
          </c:val>
        </c:ser>
        <c:ser>
          <c:idx val="5"/>
          <c:order val="5"/>
          <c:tx>
            <c:strRef>
              <c:f>h29中学校学校質問紙!$AE$931</c:f>
              <c:strCache>
                <c:ptCount val="1"/>
              </c:strCache>
            </c:strRef>
          </c:tx>
          <c:spPr>
            <a:solidFill>
              <a:srgbClr val="FFFFFF"/>
            </a:solidFill>
          </c:spPr>
          <c:invertIfNegative val="0"/>
          <c:val>
            <c:numRef>
              <c:f>h29中学校学校質問紙!$AE$932:$AE$934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433600"/>
        <c:axId val="135447680"/>
      </c:barChart>
      <c:catAx>
        <c:axId val="1354336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47680"/>
        <c:crosses val="autoZero"/>
        <c:auto val="1"/>
        <c:lblAlgn val="ctr"/>
        <c:lblOffset val="100"/>
        <c:tickLblSkip val="1"/>
        <c:tickMarkSkip val="1"/>
        <c:noMultiLvlLbl val="0"/>
      </c:catAx>
      <c:valAx>
        <c:axId val="135447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4336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h29中学校学校質問紙!$U$952:$U$954</c:f>
              <c:numCache>
                <c:formatCode>0.0_ </c:formatCode>
                <c:ptCount val="3"/>
                <c:pt idx="0">
                  <c:v>76.923076923076906</c:v>
                </c:pt>
                <c:pt idx="1">
                  <c:v>73.703041144901604</c:v>
                </c:pt>
                <c:pt idx="2">
                  <c:v>68.3</c:v>
                </c:pt>
              </c:numCache>
            </c:numRef>
          </c:val>
        </c:ser>
        <c:ser>
          <c:idx val="1"/>
          <c:order val="1"/>
          <c:tx>
            <c:strRef>
              <c:f>h29中学校学校質問紙!$V$951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h29中学校学校質問紙!$V$952:$V$954</c:f>
              <c:numCache>
                <c:formatCode>0.0_ </c:formatCode>
                <c:ptCount val="3"/>
                <c:pt idx="0">
                  <c:v>23.076923076923102</c:v>
                </c:pt>
                <c:pt idx="1">
                  <c:v>25.581395348837201</c:v>
                </c:pt>
                <c:pt idx="2">
                  <c:v>29.7</c:v>
                </c:pt>
              </c:numCache>
            </c:numRef>
          </c:val>
        </c:ser>
        <c:ser>
          <c:idx val="2"/>
          <c:order val="2"/>
          <c:tx>
            <c:strRef>
              <c:f>h29中学校学校質問紙!$W$951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h29中学校学校質問紙!$W$952:$W$954</c:f>
              <c:numCache>
                <c:formatCode>0.0_ </c:formatCode>
                <c:ptCount val="3"/>
                <c:pt idx="0">
                  <c:v>0</c:v>
                </c:pt>
                <c:pt idx="1">
                  <c:v>0.71556350626118104</c:v>
                </c:pt>
                <c:pt idx="2">
                  <c:v>1.9</c:v>
                </c:pt>
              </c:numCache>
            </c:numRef>
          </c:val>
        </c:ser>
        <c:ser>
          <c:idx val="3"/>
          <c:order val="3"/>
          <c:tx>
            <c:strRef>
              <c:f>h29中学校学校質問紙!$X$951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h29中学校学校質問紙!$X$952:$X$954</c:f>
              <c:numCache>
                <c:formatCode>0.0_ </c:formatCode>
                <c:ptCount val="3"/>
                <c:pt idx="0">
                  <c:v>0</c:v>
                </c:pt>
                <c:pt idx="1">
                  <c:v>0</c:v>
                </c:pt>
                <c:pt idx="2">
                  <c:v>0.1</c:v>
                </c:pt>
              </c:numCache>
            </c:numRef>
          </c:val>
        </c:ser>
        <c:ser>
          <c:idx val="4"/>
          <c:order val="4"/>
          <c:tx>
            <c:strRef>
              <c:f>h29中学校学校質問紙!$AD$951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h29中学校学校質問紙!$T$952:$T$954</c:f>
              <c:strCache>
                <c:ptCount val="3"/>
                <c:pt idx="0">
                  <c:v>管内</c:v>
                </c:pt>
                <c:pt idx="1">
                  <c:v>北海道（公立）</c:v>
                </c:pt>
                <c:pt idx="2">
                  <c:v>全国（公立）</c:v>
                </c:pt>
              </c:strCache>
            </c:strRef>
          </c:cat>
          <c:val>
            <c:numRef>
              <c:f>h29中学校学校質問紙!$AD$952:$AD$954</c:f>
              <c:numCache>
                <c:formatCode>0.0_ </c:formatCode>
                <c:ptCount val="3"/>
                <c:pt idx="0">
                  <c:v>0</c:v>
                </c:pt>
                <c:pt idx="1">
                  <c:v>0</c:v>
                </c:pt>
                <c:pt idx="2">
                  <c:v>0</c:v>
                </c:pt>
              </c:numCache>
            </c:numRef>
          </c:val>
        </c:ser>
        <c:ser>
          <c:idx val="5"/>
          <c:order val="5"/>
          <c:tx>
            <c:strRef>
              <c:f>h29中学校学校質問紙!$AE$951</c:f>
              <c:strCache>
                <c:ptCount val="1"/>
              </c:strCache>
            </c:strRef>
          </c:tx>
          <c:spPr>
            <a:solidFill>
              <a:srgbClr val="FFFFFF"/>
            </a:solidFill>
          </c:spPr>
          <c:invertIfNegative val="0"/>
          <c:val>
            <c:numRef>
              <c:f>h29中学校学校質問紙!$AE$952:$AE$954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560192"/>
        <c:axId val="135578368"/>
      </c:barChart>
      <c:catAx>
        <c:axId val="1355601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578368"/>
        <c:crosses val="autoZero"/>
        <c:auto val="1"/>
        <c:lblAlgn val="ctr"/>
        <c:lblOffset val="100"/>
        <c:tickLblSkip val="1"/>
        <c:tickMarkSkip val="1"/>
        <c:noMultiLvlLbl val="0"/>
      </c:catAx>
      <c:valAx>
        <c:axId val="135578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5601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h29中学校学校質問紙!$U$972:$U$974</c:f>
              <c:numCache>
                <c:formatCode>0.0_ </c:formatCode>
                <c:ptCount val="3"/>
                <c:pt idx="0">
                  <c:v>7.6923076923076898</c:v>
                </c:pt>
                <c:pt idx="1">
                  <c:v>17.7101967799642</c:v>
                </c:pt>
                <c:pt idx="2">
                  <c:v>11.8</c:v>
                </c:pt>
              </c:numCache>
            </c:numRef>
          </c:val>
        </c:ser>
        <c:ser>
          <c:idx val="1"/>
          <c:order val="1"/>
          <c:tx>
            <c:strRef>
              <c:f>h29中学校学校質問紙!$V$971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h29中学校学校質問紙!$V$972:$V$974</c:f>
              <c:numCache>
                <c:formatCode>0.0_ </c:formatCode>
                <c:ptCount val="3"/>
                <c:pt idx="0">
                  <c:v>76.923076923076906</c:v>
                </c:pt>
                <c:pt idx="1">
                  <c:v>68.515205724508107</c:v>
                </c:pt>
                <c:pt idx="2">
                  <c:v>63.4</c:v>
                </c:pt>
              </c:numCache>
            </c:numRef>
          </c:val>
        </c:ser>
        <c:ser>
          <c:idx val="2"/>
          <c:order val="2"/>
          <c:tx>
            <c:strRef>
              <c:f>h29中学校学校質問紙!$W$971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h29中学校学校質問紙!$W$972:$W$974</c:f>
              <c:numCache>
                <c:formatCode>0.0_ </c:formatCode>
                <c:ptCount val="3"/>
                <c:pt idx="0">
                  <c:v>15.384615384615399</c:v>
                </c:pt>
                <c:pt idx="1">
                  <c:v>13.774597495527701</c:v>
                </c:pt>
                <c:pt idx="2">
                  <c:v>24.6</c:v>
                </c:pt>
              </c:numCache>
            </c:numRef>
          </c:val>
        </c:ser>
        <c:ser>
          <c:idx val="3"/>
          <c:order val="3"/>
          <c:tx>
            <c:strRef>
              <c:f>h29中学校学校質問紙!$X$971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h29中学校学校質問紙!$X$972:$X$974</c:f>
              <c:numCache>
                <c:formatCode>0.0_ </c:formatCode>
                <c:ptCount val="3"/>
                <c:pt idx="0">
                  <c:v>0</c:v>
                </c:pt>
                <c:pt idx="1">
                  <c:v>0</c:v>
                </c:pt>
                <c:pt idx="2">
                  <c:v>0.2</c:v>
                </c:pt>
              </c:numCache>
            </c:numRef>
          </c:val>
        </c:ser>
        <c:ser>
          <c:idx val="4"/>
          <c:order val="4"/>
          <c:tx>
            <c:strRef>
              <c:f>h29中学校学校質問紙!$AD$971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h29中学校学校質問紙!$T$972:$T$974</c:f>
              <c:strCache>
                <c:ptCount val="3"/>
                <c:pt idx="0">
                  <c:v>管内</c:v>
                </c:pt>
                <c:pt idx="1">
                  <c:v>北海道（公立）</c:v>
                </c:pt>
                <c:pt idx="2">
                  <c:v>全国（公立）</c:v>
                </c:pt>
              </c:strCache>
            </c:strRef>
          </c:cat>
          <c:val>
            <c:numRef>
              <c:f>h29中学校学校質問紙!$AD$972:$AD$974</c:f>
              <c:numCache>
                <c:formatCode>0.0_ </c:formatCode>
                <c:ptCount val="3"/>
                <c:pt idx="0">
                  <c:v>0</c:v>
                </c:pt>
                <c:pt idx="1">
                  <c:v>0</c:v>
                </c:pt>
                <c:pt idx="2">
                  <c:v>0.1</c:v>
                </c:pt>
              </c:numCache>
            </c:numRef>
          </c:val>
        </c:ser>
        <c:ser>
          <c:idx val="5"/>
          <c:order val="5"/>
          <c:tx>
            <c:strRef>
              <c:f>h29中学校学校質問紙!$AE$971</c:f>
              <c:strCache>
                <c:ptCount val="1"/>
              </c:strCache>
            </c:strRef>
          </c:tx>
          <c:spPr>
            <a:solidFill>
              <a:srgbClr val="FFFFFF"/>
            </a:solidFill>
          </c:spPr>
          <c:invertIfNegative val="0"/>
          <c:val>
            <c:numRef>
              <c:f>h29中学校学校質問紙!$AE$972:$AE$974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608576"/>
        <c:axId val="135634944"/>
      </c:barChart>
      <c:catAx>
        <c:axId val="1356085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34944"/>
        <c:crosses val="autoZero"/>
        <c:auto val="1"/>
        <c:lblAlgn val="ctr"/>
        <c:lblOffset val="100"/>
        <c:tickLblSkip val="1"/>
        <c:tickMarkSkip val="1"/>
        <c:noMultiLvlLbl val="0"/>
      </c:catAx>
      <c:valAx>
        <c:axId val="135634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6085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h29中学校学校質問紙!$U$71</c:f>
              <c:strCache>
                <c:ptCount val="1"/>
                <c:pt idx="0">
                  <c:v>1.２学級以下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h29中学校学校質問紙!$U$72:$U$74</c:f>
              <c:numCache>
                <c:formatCode>0.0_ </c:formatCode>
                <c:ptCount val="3"/>
                <c:pt idx="0">
                  <c:v>23.076923076923102</c:v>
                </c:pt>
                <c:pt idx="1">
                  <c:v>6.2611806797853298</c:v>
                </c:pt>
                <c:pt idx="2">
                  <c:v>2.5</c:v>
                </c:pt>
              </c:numCache>
            </c:numRef>
          </c:val>
        </c:ser>
        <c:ser>
          <c:idx val="1"/>
          <c:order val="1"/>
          <c:tx>
            <c:strRef>
              <c:f>h29中学校学校質問紙!$V$71</c:f>
              <c:strCache>
                <c:ptCount val="1"/>
                <c:pt idx="0">
                  <c:v>2.３学級以上，５学級以下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h29中学校学校質問紙!$V$72:$V$74</c:f>
              <c:numCache>
                <c:formatCode>0.0_ </c:formatCode>
                <c:ptCount val="3"/>
                <c:pt idx="0">
                  <c:v>53.846153846153797</c:v>
                </c:pt>
                <c:pt idx="1">
                  <c:v>42.397137745975002</c:v>
                </c:pt>
                <c:pt idx="2">
                  <c:v>22.8</c:v>
                </c:pt>
              </c:numCache>
            </c:numRef>
          </c:val>
        </c:ser>
        <c:ser>
          <c:idx val="2"/>
          <c:order val="2"/>
          <c:tx>
            <c:strRef>
              <c:f>h29中学校学校質問紙!$W$71</c:f>
              <c:strCache>
                <c:ptCount val="1"/>
                <c:pt idx="0">
                  <c:v>3.６学級以上，８学級以下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h29中学校学校質問紙!$W$72:$W$74</c:f>
              <c:numCache>
                <c:formatCode>0.0_ </c:formatCode>
                <c:ptCount val="3"/>
                <c:pt idx="0">
                  <c:v>15.384615384615399</c:v>
                </c:pt>
                <c:pt idx="1">
                  <c:v>16.815742397137701</c:v>
                </c:pt>
                <c:pt idx="2">
                  <c:v>17.600000000000001</c:v>
                </c:pt>
              </c:numCache>
            </c:numRef>
          </c:val>
        </c:ser>
        <c:ser>
          <c:idx val="3"/>
          <c:order val="3"/>
          <c:tx>
            <c:strRef>
              <c:f>h29中学校学校質問紙!$X$71</c:f>
              <c:strCache>
                <c:ptCount val="1"/>
                <c:pt idx="0">
                  <c:v>4.９学級以上，１１学級以下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h29中学校学校質問紙!$X$72:$X$74</c:f>
              <c:numCache>
                <c:formatCode>0.0_ </c:formatCode>
                <c:ptCount val="3"/>
                <c:pt idx="0">
                  <c:v>7.6923076923076898</c:v>
                </c:pt>
                <c:pt idx="1">
                  <c:v>14.311270125223601</c:v>
                </c:pt>
                <c:pt idx="2">
                  <c:v>18.600000000000001</c:v>
                </c:pt>
              </c:numCache>
            </c:numRef>
          </c:val>
        </c:ser>
        <c:ser>
          <c:idx val="4"/>
          <c:order val="4"/>
          <c:tx>
            <c:strRef>
              <c:f>h29中学校学校質問紙!$Y$71</c:f>
              <c:strCache>
                <c:ptCount val="1"/>
                <c:pt idx="0">
                  <c:v>5.１２学級以上，１４学級以下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h29中学校学校質問紙!$Y$72:$Y$74</c:f>
              <c:numCache>
                <c:formatCode>0.0_ </c:formatCode>
                <c:ptCount val="3"/>
                <c:pt idx="0">
                  <c:v>0</c:v>
                </c:pt>
                <c:pt idx="1">
                  <c:v>10.1967799642218</c:v>
                </c:pt>
                <c:pt idx="2">
                  <c:v>16.100000000000001</c:v>
                </c:pt>
              </c:numCache>
            </c:numRef>
          </c:val>
        </c:ser>
        <c:ser>
          <c:idx val="5"/>
          <c:order val="5"/>
          <c:tx>
            <c:strRef>
              <c:f>h29中学校学校質問紙!$Z$71</c:f>
              <c:strCache>
                <c:ptCount val="1"/>
                <c:pt idx="0">
                  <c:v>6.１５学級以上，１７学級以下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h29中学校学校質問紙!$Z$72:$Z$74</c:f>
              <c:numCache>
                <c:formatCode>0.0_ </c:formatCode>
                <c:ptCount val="3"/>
                <c:pt idx="0">
                  <c:v>0</c:v>
                </c:pt>
                <c:pt idx="1">
                  <c:v>5.9033989266547398</c:v>
                </c:pt>
                <c:pt idx="2">
                  <c:v>10.9</c:v>
                </c:pt>
              </c:numCache>
            </c:numRef>
          </c:val>
        </c:ser>
        <c:ser>
          <c:idx val="6"/>
          <c:order val="6"/>
          <c:tx>
            <c:strRef>
              <c:f>h29中学校学校質問紙!$AA$71</c:f>
              <c:strCache>
                <c:ptCount val="1"/>
                <c:pt idx="0">
                  <c:v>7.１８学級以上，２０学級以下</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h29中学校学校質問紙!$AA$72:$AA$74</c:f>
              <c:numCache>
                <c:formatCode>0.0_ </c:formatCode>
                <c:ptCount val="3"/>
                <c:pt idx="0">
                  <c:v>0</c:v>
                </c:pt>
                <c:pt idx="1">
                  <c:v>2.1466905187835401</c:v>
                </c:pt>
                <c:pt idx="2">
                  <c:v>6.2</c:v>
                </c:pt>
              </c:numCache>
            </c:numRef>
          </c:val>
        </c:ser>
        <c:ser>
          <c:idx val="7"/>
          <c:order val="7"/>
          <c:tx>
            <c:strRef>
              <c:f>h29中学校学校質問紙!$AB$71</c:f>
              <c:strCache>
                <c:ptCount val="1"/>
                <c:pt idx="0">
                  <c:v>8.２１学級以上，２３学級以下</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h29中学校学校質問紙!$AB$72:$AB$74</c:f>
              <c:numCache>
                <c:formatCode>0.0_ </c:formatCode>
                <c:ptCount val="3"/>
                <c:pt idx="0">
                  <c:v>0</c:v>
                </c:pt>
                <c:pt idx="1">
                  <c:v>1.0733452593917701</c:v>
                </c:pt>
                <c:pt idx="2">
                  <c:v>3.1</c:v>
                </c:pt>
              </c:numCache>
            </c:numRef>
          </c:val>
        </c:ser>
        <c:ser>
          <c:idx val="8"/>
          <c:order val="8"/>
          <c:tx>
            <c:strRef>
              <c:f>h29中学校学校質問紙!$AC$71</c:f>
              <c:strCache>
                <c:ptCount val="1"/>
                <c:pt idx="0">
                  <c:v>9.２４学級以上</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h29中学校学校質問紙!$AC$72:$AC$74</c:f>
              <c:numCache>
                <c:formatCode>0.0_ </c:formatCode>
                <c:ptCount val="3"/>
                <c:pt idx="0">
                  <c:v>0</c:v>
                </c:pt>
                <c:pt idx="1">
                  <c:v>0.89445438282647605</c:v>
                </c:pt>
                <c:pt idx="2">
                  <c:v>2.2000000000000002</c:v>
                </c:pt>
              </c:numCache>
            </c:numRef>
          </c:val>
        </c:ser>
        <c:ser>
          <c:idx val="9"/>
          <c:order val="9"/>
          <c:tx>
            <c:strRef>
              <c:f>h29中学校学校質問紙!$AD$71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h29中学校学校質問紙!$T$72:$T$74</c:f>
              <c:strCache>
                <c:ptCount val="3"/>
                <c:pt idx="0">
                  <c:v>管内</c:v>
                </c:pt>
                <c:pt idx="1">
                  <c:v>北海道（公立）</c:v>
                </c:pt>
                <c:pt idx="2">
                  <c:v>全国（公立）</c:v>
                </c:pt>
              </c:strCache>
            </c:strRef>
          </c:cat>
          <c:val>
            <c:numRef>
              <c:f>h29中学校学校質問紙!$AD$72:$AD$74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290304"/>
        <c:axId val="116291840"/>
      </c:barChart>
      <c:catAx>
        <c:axId val="116290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91840"/>
        <c:crosses val="autoZero"/>
        <c:auto val="1"/>
        <c:lblAlgn val="ctr"/>
        <c:lblOffset val="100"/>
        <c:tickLblSkip val="1"/>
        <c:tickMarkSkip val="1"/>
        <c:noMultiLvlLbl val="0"/>
      </c:catAx>
      <c:valAx>
        <c:axId val="116291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90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7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949227373068431"/>
          <c:h val="0.30303030303030304"/>
        </c:manualLayout>
      </c:layout>
      <c:overlay val="0"/>
      <c:spPr>
        <a:solidFill>
          <a:srgbClr val="FFFFFF"/>
        </a:solidFill>
        <a:ln w="3175">
          <a:solidFill>
            <a:srgbClr val="000000"/>
          </a:solidFill>
          <a:prstDash val="solid"/>
        </a:ln>
      </c:spPr>
      <c:txPr>
        <a:bodyPr/>
        <a:lstStyle/>
        <a:p>
          <a:pPr>
            <a:defRPr sz="14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h29中学校学校質問紙!$U$992:$U$994</c:f>
              <c:numCache>
                <c:formatCode>0.0_ </c:formatCode>
                <c:ptCount val="3"/>
                <c:pt idx="0">
                  <c:v>30.769230769230798</c:v>
                </c:pt>
                <c:pt idx="1">
                  <c:v>22.3613595706619</c:v>
                </c:pt>
                <c:pt idx="2">
                  <c:v>14.9</c:v>
                </c:pt>
              </c:numCache>
            </c:numRef>
          </c:val>
        </c:ser>
        <c:ser>
          <c:idx val="1"/>
          <c:order val="1"/>
          <c:tx>
            <c:strRef>
              <c:f>h29中学校学校質問紙!$V$991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h29中学校学校質問紙!$V$992:$V$994</c:f>
              <c:numCache>
                <c:formatCode>0.0_ </c:formatCode>
                <c:ptCount val="3"/>
                <c:pt idx="0">
                  <c:v>69.230769230769198</c:v>
                </c:pt>
                <c:pt idx="1">
                  <c:v>62.432915921288</c:v>
                </c:pt>
                <c:pt idx="2">
                  <c:v>57.1</c:v>
                </c:pt>
              </c:numCache>
            </c:numRef>
          </c:val>
        </c:ser>
        <c:ser>
          <c:idx val="2"/>
          <c:order val="2"/>
          <c:tx>
            <c:strRef>
              <c:f>h29中学校学校質問紙!$W$991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h29中学校学校質問紙!$W$992:$W$994</c:f>
              <c:numCache>
                <c:formatCode>0.0_ </c:formatCode>
                <c:ptCount val="3"/>
                <c:pt idx="0">
                  <c:v>0</c:v>
                </c:pt>
                <c:pt idx="1">
                  <c:v>15.0268336314848</c:v>
                </c:pt>
                <c:pt idx="2">
                  <c:v>27.1</c:v>
                </c:pt>
              </c:numCache>
            </c:numRef>
          </c:val>
        </c:ser>
        <c:ser>
          <c:idx val="3"/>
          <c:order val="3"/>
          <c:tx>
            <c:strRef>
              <c:f>h29中学校学校質問紙!$X$991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h29中学校学校質問紙!$X$992:$X$994</c:f>
              <c:numCache>
                <c:formatCode>0.0_ </c:formatCode>
                <c:ptCount val="3"/>
                <c:pt idx="0">
                  <c:v>0</c:v>
                </c:pt>
                <c:pt idx="1">
                  <c:v>0.17889087656529501</c:v>
                </c:pt>
                <c:pt idx="2">
                  <c:v>0.7</c:v>
                </c:pt>
              </c:numCache>
            </c:numRef>
          </c:val>
        </c:ser>
        <c:ser>
          <c:idx val="9"/>
          <c:order val="4"/>
          <c:tx>
            <c:strRef>
              <c:f>h29中学校学校質問紙!$AD$991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h29中学校学校質問紙!$T$992:$T$994</c:f>
              <c:strCache>
                <c:ptCount val="3"/>
                <c:pt idx="0">
                  <c:v>管内</c:v>
                </c:pt>
                <c:pt idx="1">
                  <c:v>北海道（公立）</c:v>
                </c:pt>
                <c:pt idx="2">
                  <c:v>全国（公立）</c:v>
                </c:pt>
              </c:strCache>
            </c:strRef>
          </c:cat>
          <c:val>
            <c:numRef>
              <c:f>h29中学校学校質問紙!$AD$992:$AD$994</c:f>
              <c:numCache>
                <c:formatCode>0.0_ </c:formatCode>
                <c:ptCount val="3"/>
                <c:pt idx="0">
                  <c:v>0</c:v>
                </c:pt>
                <c:pt idx="1">
                  <c:v>0</c:v>
                </c:pt>
                <c:pt idx="2">
                  <c:v>0.2</c:v>
                </c:pt>
              </c:numCache>
            </c:numRef>
          </c:val>
        </c:ser>
        <c:ser>
          <c:idx val="4"/>
          <c:order val="5"/>
          <c:tx>
            <c:strRef>
              <c:f>h29中学校学校質問紙!$AE$991</c:f>
              <c:strCache>
                <c:ptCount val="1"/>
              </c:strCache>
            </c:strRef>
          </c:tx>
          <c:spPr>
            <a:solidFill>
              <a:srgbClr val="FFFFFF"/>
            </a:solidFill>
          </c:spPr>
          <c:invertIfNegative val="0"/>
          <c:val>
            <c:numRef>
              <c:f>h29中学校学校質問紙!$AE$992:$AE$994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755648"/>
        <c:axId val="135757184"/>
      </c:barChart>
      <c:catAx>
        <c:axId val="135755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57184"/>
        <c:crosses val="autoZero"/>
        <c:auto val="1"/>
        <c:lblAlgn val="ctr"/>
        <c:lblOffset val="100"/>
        <c:tickLblSkip val="1"/>
        <c:tickMarkSkip val="1"/>
        <c:noMultiLvlLbl val="0"/>
      </c:catAx>
      <c:valAx>
        <c:axId val="135757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755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h29中学校学校質問紙!$U$1012:$U$1014</c:f>
              <c:numCache>
                <c:formatCode>0.0_ </c:formatCode>
                <c:ptCount val="3"/>
                <c:pt idx="0">
                  <c:v>53.846153846153797</c:v>
                </c:pt>
                <c:pt idx="1">
                  <c:v>46.869409660107301</c:v>
                </c:pt>
                <c:pt idx="2">
                  <c:v>38.4</c:v>
                </c:pt>
              </c:numCache>
            </c:numRef>
          </c:val>
        </c:ser>
        <c:ser>
          <c:idx val="1"/>
          <c:order val="1"/>
          <c:tx>
            <c:strRef>
              <c:f>h29中学校学校質問紙!$V$1011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h29中学校学校質問紙!$V$1012:$V$1014</c:f>
              <c:numCache>
                <c:formatCode>0.0_ </c:formatCode>
                <c:ptCount val="3"/>
                <c:pt idx="0">
                  <c:v>46.153846153846203</c:v>
                </c:pt>
                <c:pt idx="1">
                  <c:v>50.983899821109098</c:v>
                </c:pt>
                <c:pt idx="2">
                  <c:v>57.1</c:v>
                </c:pt>
              </c:numCache>
            </c:numRef>
          </c:val>
        </c:ser>
        <c:ser>
          <c:idx val="2"/>
          <c:order val="2"/>
          <c:tx>
            <c:strRef>
              <c:f>h29中学校学校質問紙!$W$1011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h29中学校学校質問紙!$W$1012:$W$1014</c:f>
              <c:numCache>
                <c:formatCode>0.0_ </c:formatCode>
                <c:ptCount val="3"/>
                <c:pt idx="0">
                  <c:v>0</c:v>
                </c:pt>
                <c:pt idx="1">
                  <c:v>2.1466905187835401</c:v>
                </c:pt>
                <c:pt idx="2">
                  <c:v>4.4000000000000004</c:v>
                </c:pt>
              </c:numCache>
            </c:numRef>
          </c:val>
        </c:ser>
        <c:ser>
          <c:idx val="3"/>
          <c:order val="3"/>
          <c:tx>
            <c:strRef>
              <c:f>h29中学校学校質問紙!$X$1011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h29中学校学校質問紙!$X$1012:$X$1014</c:f>
              <c:numCache>
                <c:formatCode>0.0_ </c:formatCode>
                <c:ptCount val="3"/>
                <c:pt idx="0">
                  <c:v>0</c:v>
                </c:pt>
                <c:pt idx="1">
                  <c:v>0</c:v>
                </c:pt>
                <c:pt idx="2">
                  <c:v>0</c:v>
                </c:pt>
              </c:numCache>
            </c:numRef>
          </c:val>
        </c:ser>
        <c:ser>
          <c:idx val="9"/>
          <c:order val="4"/>
          <c:tx>
            <c:strRef>
              <c:f>h29中学校学校質問紙!$AD$1011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h29中学校学校質問紙!$T$1012:$T$1014</c:f>
              <c:strCache>
                <c:ptCount val="3"/>
                <c:pt idx="0">
                  <c:v>管内</c:v>
                </c:pt>
                <c:pt idx="1">
                  <c:v>北海道（公立）</c:v>
                </c:pt>
                <c:pt idx="2">
                  <c:v>全国（公立）</c:v>
                </c:pt>
              </c:strCache>
            </c:strRef>
          </c:cat>
          <c:val>
            <c:numRef>
              <c:f>h29中学校学校質問紙!$AD$1012:$AD$1014</c:f>
              <c:numCache>
                <c:formatCode>0.0_ </c:formatCode>
                <c:ptCount val="3"/>
                <c:pt idx="0">
                  <c:v>0</c:v>
                </c:pt>
                <c:pt idx="1">
                  <c:v>0</c:v>
                </c:pt>
                <c:pt idx="2">
                  <c:v>0.1</c:v>
                </c:pt>
              </c:numCache>
            </c:numRef>
          </c:val>
        </c:ser>
        <c:ser>
          <c:idx val="4"/>
          <c:order val="5"/>
          <c:tx>
            <c:strRef>
              <c:f>h29中学校学校質問紙!$AE$1011</c:f>
              <c:strCache>
                <c:ptCount val="1"/>
              </c:strCache>
            </c:strRef>
          </c:tx>
          <c:spPr>
            <a:solidFill>
              <a:srgbClr val="FFFFFF"/>
            </a:solidFill>
          </c:spPr>
          <c:invertIfNegative val="0"/>
          <c:val>
            <c:numRef>
              <c:f>h29中学校学校質問紙!$AE$1012:$AE$1014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20800"/>
        <c:axId val="135822336"/>
      </c:barChart>
      <c:catAx>
        <c:axId val="1358208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22336"/>
        <c:crosses val="autoZero"/>
        <c:auto val="1"/>
        <c:lblAlgn val="ctr"/>
        <c:lblOffset val="100"/>
        <c:tickLblSkip val="1"/>
        <c:tickMarkSkip val="1"/>
        <c:noMultiLvlLbl val="0"/>
      </c:catAx>
      <c:valAx>
        <c:axId val="135822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208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h29中学校学校質問紙!$U$1032:$U$1034</c:f>
              <c:numCache>
                <c:formatCode>0.0_ </c:formatCode>
                <c:ptCount val="3"/>
                <c:pt idx="0">
                  <c:v>46.153846153846203</c:v>
                </c:pt>
                <c:pt idx="1">
                  <c:v>17.531305903398898</c:v>
                </c:pt>
                <c:pt idx="2">
                  <c:v>14.2</c:v>
                </c:pt>
              </c:numCache>
            </c:numRef>
          </c:val>
        </c:ser>
        <c:ser>
          <c:idx val="1"/>
          <c:order val="1"/>
          <c:tx>
            <c:strRef>
              <c:f>h29中学校学校質問紙!$V$1031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h29中学校学校質問紙!$V$1032:$V$1034</c:f>
              <c:numCache>
                <c:formatCode>0.0_ </c:formatCode>
                <c:ptCount val="3"/>
                <c:pt idx="0">
                  <c:v>46.153846153846203</c:v>
                </c:pt>
                <c:pt idx="1">
                  <c:v>60.644007155635101</c:v>
                </c:pt>
                <c:pt idx="2">
                  <c:v>49.6</c:v>
                </c:pt>
              </c:numCache>
            </c:numRef>
          </c:val>
        </c:ser>
        <c:ser>
          <c:idx val="2"/>
          <c:order val="2"/>
          <c:tx>
            <c:strRef>
              <c:f>h29中学校学校質問紙!$W$1031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h29中学校学校質問紙!$W$1032:$W$1034</c:f>
              <c:numCache>
                <c:formatCode>0.0_ </c:formatCode>
                <c:ptCount val="3"/>
                <c:pt idx="0">
                  <c:v>7.6923076923076898</c:v>
                </c:pt>
                <c:pt idx="1">
                  <c:v>20.930232558139501</c:v>
                </c:pt>
                <c:pt idx="2">
                  <c:v>34.5</c:v>
                </c:pt>
              </c:numCache>
            </c:numRef>
          </c:val>
        </c:ser>
        <c:ser>
          <c:idx val="3"/>
          <c:order val="3"/>
          <c:tx>
            <c:strRef>
              <c:f>h29中学校学校質問紙!$X$1031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h29中学校学校質問紙!$X$1032:$X$1034</c:f>
              <c:numCache>
                <c:formatCode>0.0_ </c:formatCode>
                <c:ptCount val="3"/>
                <c:pt idx="0">
                  <c:v>0</c:v>
                </c:pt>
                <c:pt idx="1">
                  <c:v>0.89445438282647605</c:v>
                </c:pt>
                <c:pt idx="2">
                  <c:v>1.7</c:v>
                </c:pt>
              </c:numCache>
            </c:numRef>
          </c:val>
        </c:ser>
        <c:ser>
          <c:idx val="9"/>
          <c:order val="4"/>
          <c:tx>
            <c:strRef>
              <c:f>h29中学校学校質問紙!$AD$1031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h29中学校学校質問紙!$T$1032:$T$1034</c:f>
              <c:strCache>
                <c:ptCount val="3"/>
                <c:pt idx="0">
                  <c:v>管内</c:v>
                </c:pt>
                <c:pt idx="1">
                  <c:v>北海道（公立）</c:v>
                </c:pt>
                <c:pt idx="2">
                  <c:v>全国（公立）</c:v>
                </c:pt>
              </c:strCache>
            </c:strRef>
          </c:cat>
          <c:val>
            <c:numRef>
              <c:f>h29中学校学校質問紙!$AD$1032:$AD$1034</c:f>
              <c:numCache>
                <c:formatCode>0.0_ </c:formatCode>
                <c:ptCount val="3"/>
                <c:pt idx="0">
                  <c:v>0</c:v>
                </c:pt>
                <c:pt idx="1">
                  <c:v>0</c:v>
                </c:pt>
                <c:pt idx="2">
                  <c:v>0.1</c:v>
                </c:pt>
              </c:numCache>
            </c:numRef>
          </c:val>
        </c:ser>
        <c:ser>
          <c:idx val="4"/>
          <c:order val="5"/>
          <c:tx>
            <c:strRef>
              <c:f>h29中学校学校質問紙!$AE$1031</c:f>
              <c:strCache>
                <c:ptCount val="1"/>
              </c:strCache>
            </c:strRef>
          </c:tx>
          <c:spPr>
            <a:solidFill>
              <a:srgbClr val="FFFFFF"/>
            </a:solidFill>
          </c:spPr>
          <c:invertIfNegative val="0"/>
          <c:val>
            <c:numRef>
              <c:f>h29中学校学校質問紙!$AE$1032:$AE$1034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5894144"/>
        <c:axId val="135895680"/>
      </c:barChart>
      <c:catAx>
        <c:axId val="135894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95680"/>
        <c:crosses val="autoZero"/>
        <c:auto val="1"/>
        <c:lblAlgn val="ctr"/>
        <c:lblOffset val="100"/>
        <c:tickLblSkip val="1"/>
        <c:tickMarkSkip val="1"/>
        <c:noMultiLvlLbl val="0"/>
      </c:catAx>
      <c:valAx>
        <c:axId val="135895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5894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h29中学校学校質問紙!$U$1051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h29中学校学校質問紙!$U$1052:$U$1054</c:f>
              <c:numCache>
                <c:formatCode>0.0_ </c:formatCode>
                <c:ptCount val="3"/>
                <c:pt idx="0">
                  <c:v>23.076923076923102</c:v>
                </c:pt>
                <c:pt idx="1">
                  <c:v>8.5867620751341693</c:v>
                </c:pt>
                <c:pt idx="2">
                  <c:v>8.6999999999999993</c:v>
                </c:pt>
              </c:numCache>
            </c:numRef>
          </c:val>
        </c:ser>
        <c:ser>
          <c:idx val="1"/>
          <c:order val="1"/>
          <c:tx>
            <c:strRef>
              <c:f>h29中学校学校質問紙!$V$1051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h29中学校学校質問紙!$V$1052:$V$1054</c:f>
              <c:numCache>
                <c:formatCode>0.0_ </c:formatCode>
                <c:ptCount val="3"/>
                <c:pt idx="0">
                  <c:v>30.769230769230798</c:v>
                </c:pt>
                <c:pt idx="1">
                  <c:v>22.540250447227201</c:v>
                </c:pt>
                <c:pt idx="2">
                  <c:v>16.600000000000001</c:v>
                </c:pt>
              </c:numCache>
            </c:numRef>
          </c:val>
        </c:ser>
        <c:ser>
          <c:idx val="2"/>
          <c:order val="2"/>
          <c:tx>
            <c:strRef>
              <c:f>h29中学校学校質問紙!$W$1051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h29中学校学校質問紙!$W$1052:$W$1054</c:f>
              <c:numCache>
                <c:formatCode>0.0_ </c:formatCode>
                <c:ptCount val="3"/>
                <c:pt idx="0">
                  <c:v>46.153846153846203</c:v>
                </c:pt>
                <c:pt idx="1">
                  <c:v>47.048300536672599</c:v>
                </c:pt>
                <c:pt idx="2">
                  <c:v>39.299999999999997</c:v>
                </c:pt>
              </c:numCache>
            </c:numRef>
          </c:val>
        </c:ser>
        <c:ser>
          <c:idx val="3"/>
          <c:order val="3"/>
          <c:tx>
            <c:strRef>
              <c:f>h29中学校学校質問紙!$X$1051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h29中学校学校質問紙!$X$1052:$X$1054</c:f>
              <c:numCache>
                <c:formatCode>0.0_ </c:formatCode>
                <c:ptCount val="3"/>
                <c:pt idx="0">
                  <c:v>0</c:v>
                </c:pt>
                <c:pt idx="1">
                  <c:v>21.824686940966</c:v>
                </c:pt>
                <c:pt idx="2">
                  <c:v>35.4</c:v>
                </c:pt>
              </c:numCache>
            </c:numRef>
          </c:val>
        </c:ser>
        <c:ser>
          <c:idx val="9"/>
          <c:order val="4"/>
          <c:tx>
            <c:strRef>
              <c:f>h29中学校学校質問紙!$AD$1051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h29中学校学校質問紙!$T$1052:$T$1054</c:f>
              <c:strCache>
                <c:ptCount val="3"/>
                <c:pt idx="0">
                  <c:v>管内</c:v>
                </c:pt>
                <c:pt idx="1">
                  <c:v>北海道（公立）</c:v>
                </c:pt>
                <c:pt idx="2">
                  <c:v>全国（公立）</c:v>
                </c:pt>
              </c:strCache>
            </c:strRef>
          </c:cat>
          <c:val>
            <c:numRef>
              <c:f>h29中学校学校質問紙!$AD$1052:$AD$1054</c:f>
              <c:numCache>
                <c:formatCode>0.0_ </c:formatCode>
                <c:ptCount val="3"/>
                <c:pt idx="0">
                  <c:v>0</c:v>
                </c:pt>
                <c:pt idx="1">
                  <c:v>0</c:v>
                </c:pt>
                <c:pt idx="2">
                  <c:v>0.1</c:v>
                </c:pt>
              </c:numCache>
            </c:numRef>
          </c:val>
        </c:ser>
        <c:ser>
          <c:idx val="4"/>
          <c:order val="5"/>
          <c:tx>
            <c:strRef>
              <c:f>h29中学校学校質問紙!$AE$1051</c:f>
              <c:strCache>
                <c:ptCount val="1"/>
              </c:strCache>
            </c:strRef>
          </c:tx>
          <c:spPr>
            <a:solidFill>
              <a:srgbClr val="FFFFFF"/>
            </a:solidFill>
          </c:spPr>
          <c:invertIfNegative val="0"/>
          <c:val>
            <c:numRef>
              <c:f>h29中学校学校質問紙!$AE$1052:$AE$1054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176384"/>
        <c:axId val="136177920"/>
      </c:barChart>
      <c:catAx>
        <c:axId val="1361763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77920"/>
        <c:crosses val="autoZero"/>
        <c:auto val="1"/>
        <c:lblAlgn val="ctr"/>
        <c:lblOffset val="100"/>
        <c:tickLblSkip val="1"/>
        <c:tickMarkSkip val="1"/>
        <c:noMultiLvlLbl val="0"/>
      </c:catAx>
      <c:valAx>
        <c:axId val="1361779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1763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h29中学校学校質問紙!$U$1071</c:f>
              <c:strCache>
                <c:ptCount val="1"/>
                <c:pt idx="0">
                  <c:v>1.週１回以上</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h29中学校学校質問紙!$U$1072:$U$1074</c:f>
              <c:numCache>
                <c:formatCode>0.0_ </c:formatCode>
                <c:ptCount val="3"/>
                <c:pt idx="0">
                  <c:v>53.846153846153797</c:v>
                </c:pt>
                <c:pt idx="1">
                  <c:v>17.1735241502683</c:v>
                </c:pt>
                <c:pt idx="2">
                  <c:v>18</c:v>
                </c:pt>
              </c:numCache>
            </c:numRef>
          </c:val>
        </c:ser>
        <c:ser>
          <c:idx val="1"/>
          <c:order val="1"/>
          <c:tx>
            <c:strRef>
              <c:f>h29中学校学校質問紙!$V$1071</c:f>
              <c:strCache>
                <c:ptCount val="1"/>
                <c:pt idx="0">
                  <c:v>2.月１回以上</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h29中学校学校質問紙!$V$1072:$V$1074</c:f>
              <c:numCache>
                <c:formatCode>0.0_ </c:formatCode>
                <c:ptCount val="3"/>
                <c:pt idx="0">
                  <c:v>15.384615384615399</c:v>
                </c:pt>
                <c:pt idx="1">
                  <c:v>27.549194991055501</c:v>
                </c:pt>
                <c:pt idx="2">
                  <c:v>20.8</c:v>
                </c:pt>
              </c:numCache>
            </c:numRef>
          </c:val>
        </c:ser>
        <c:ser>
          <c:idx val="2"/>
          <c:order val="2"/>
          <c:tx>
            <c:strRef>
              <c:f>h29中学校学校質問紙!$W$1071</c:f>
              <c:strCache>
                <c:ptCount val="1"/>
                <c:pt idx="0">
                  <c:v>3.学期に１回以上</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h29中学校学校質問紙!$W$1072:$W$1074</c:f>
              <c:numCache>
                <c:formatCode>0.0_ </c:formatCode>
                <c:ptCount val="3"/>
                <c:pt idx="0">
                  <c:v>23.076923076923102</c:v>
                </c:pt>
                <c:pt idx="1">
                  <c:v>35.241502683363201</c:v>
                </c:pt>
                <c:pt idx="2">
                  <c:v>32.700000000000003</c:v>
                </c:pt>
              </c:numCache>
            </c:numRef>
          </c:val>
        </c:ser>
        <c:ser>
          <c:idx val="3"/>
          <c:order val="3"/>
          <c:tx>
            <c:strRef>
              <c:f>h29中学校学校質問紙!$X$1071</c:f>
              <c:strCache>
                <c:ptCount val="1"/>
                <c:pt idx="0">
                  <c:v>4.ほとんど，または，全く行っていない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h29中学校学校質問紙!$X$1072:$X$1074</c:f>
              <c:numCache>
                <c:formatCode>0.0_ </c:formatCode>
                <c:ptCount val="3"/>
                <c:pt idx="0">
                  <c:v>7.6923076923076898</c:v>
                </c:pt>
                <c:pt idx="1">
                  <c:v>20.035778175313101</c:v>
                </c:pt>
                <c:pt idx="2">
                  <c:v>28.5</c:v>
                </c:pt>
              </c:numCache>
            </c:numRef>
          </c:val>
        </c:ser>
        <c:ser>
          <c:idx val="4"/>
          <c:order val="4"/>
          <c:tx>
            <c:strRef>
              <c:f>h29中学校学校質問紙!$AD$1071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h29中学校学校質問紙!$T$1072:$T$1074</c:f>
              <c:strCache>
                <c:ptCount val="3"/>
                <c:pt idx="0">
                  <c:v>管内</c:v>
                </c:pt>
                <c:pt idx="1">
                  <c:v>北海道（公立）</c:v>
                </c:pt>
                <c:pt idx="2">
                  <c:v>全国（公立）</c:v>
                </c:pt>
              </c:strCache>
            </c:strRef>
          </c:cat>
          <c:val>
            <c:numRef>
              <c:f>h29中学校学校質問紙!$AD$1072:$AD$1074</c:f>
              <c:numCache>
                <c:formatCode>0.0_ </c:formatCode>
                <c:ptCount val="3"/>
                <c:pt idx="0">
                  <c:v>0</c:v>
                </c:pt>
                <c:pt idx="1">
                  <c:v>0</c:v>
                </c:pt>
                <c:pt idx="2">
                  <c:v>0.1</c:v>
                </c:pt>
              </c:numCache>
            </c:numRef>
          </c:val>
        </c:ser>
        <c:ser>
          <c:idx val="5"/>
          <c:order val="5"/>
          <c:tx>
            <c:strRef>
              <c:f>h29中学校学校質問紙!$AE$1071</c:f>
              <c:strCache>
                <c:ptCount val="1"/>
              </c:strCache>
            </c:strRef>
          </c:tx>
          <c:spPr>
            <a:solidFill>
              <a:srgbClr val="FFFFFF"/>
            </a:solidFill>
          </c:spPr>
          <c:invertIfNegative val="0"/>
          <c:val>
            <c:numRef>
              <c:f>h29中学校学校質問紙!$AE$1072:$AE$1074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08480"/>
        <c:axId val="136710016"/>
      </c:barChart>
      <c:catAx>
        <c:axId val="136708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10016"/>
        <c:crosses val="autoZero"/>
        <c:auto val="1"/>
        <c:lblAlgn val="ctr"/>
        <c:lblOffset val="100"/>
        <c:tickLblSkip val="1"/>
        <c:tickMarkSkip val="1"/>
        <c:noMultiLvlLbl val="0"/>
      </c:catAx>
      <c:valAx>
        <c:axId val="136710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08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h29中学校学校質問紙!$U$1091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h29中学校学校質問紙!$U$1092:$U$1094</c:f>
              <c:numCache>
                <c:formatCode>0.0_ </c:formatCode>
                <c:ptCount val="3"/>
                <c:pt idx="0">
                  <c:v>69.230769230769198</c:v>
                </c:pt>
                <c:pt idx="1">
                  <c:v>65.831842576028606</c:v>
                </c:pt>
                <c:pt idx="2">
                  <c:v>43.5</c:v>
                </c:pt>
              </c:numCache>
            </c:numRef>
          </c:val>
        </c:ser>
        <c:ser>
          <c:idx val="1"/>
          <c:order val="1"/>
          <c:tx>
            <c:strRef>
              <c:f>h29中学校学校質問紙!$V$1091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h29中学校学校質問紙!$V$1092:$V$1094</c:f>
              <c:numCache>
                <c:formatCode>0.0_ </c:formatCode>
                <c:ptCount val="3"/>
                <c:pt idx="0">
                  <c:v>30.769230769230798</c:v>
                </c:pt>
                <c:pt idx="1">
                  <c:v>33.452593917710203</c:v>
                </c:pt>
                <c:pt idx="2">
                  <c:v>53.8</c:v>
                </c:pt>
              </c:numCache>
            </c:numRef>
          </c:val>
        </c:ser>
        <c:ser>
          <c:idx val="2"/>
          <c:order val="2"/>
          <c:tx>
            <c:strRef>
              <c:f>h29中学校学校質問紙!$W$1091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h29中学校学校質問紙!$W$1092:$W$1094</c:f>
              <c:numCache>
                <c:formatCode>0.0_ </c:formatCode>
                <c:ptCount val="3"/>
                <c:pt idx="0">
                  <c:v>0</c:v>
                </c:pt>
                <c:pt idx="1">
                  <c:v>0.35778175313059002</c:v>
                </c:pt>
                <c:pt idx="2">
                  <c:v>2.5</c:v>
                </c:pt>
              </c:numCache>
            </c:numRef>
          </c:val>
        </c:ser>
        <c:ser>
          <c:idx val="3"/>
          <c:order val="3"/>
          <c:tx>
            <c:strRef>
              <c:f>h29中学校学校質問紙!$X$1091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h29中学校学校質問紙!$X$1092:$X$1094</c:f>
              <c:numCache>
                <c:formatCode>0.0_ </c:formatCode>
                <c:ptCount val="3"/>
              </c:numCache>
            </c:numRef>
          </c:val>
        </c:ser>
        <c:ser>
          <c:idx val="5"/>
          <c:order val="4"/>
          <c:tx>
            <c:strRef>
              <c:f>h29中学校学校質問紙!$AD$1091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h29中学校学校質問紙!$T$1092:$T$1094</c:f>
              <c:strCache>
                <c:ptCount val="3"/>
                <c:pt idx="0">
                  <c:v>管内</c:v>
                </c:pt>
                <c:pt idx="1">
                  <c:v>北海道（公立）</c:v>
                </c:pt>
                <c:pt idx="2">
                  <c:v>全国（公立）</c:v>
                </c:pt>
              </c:strCache>
            </c:strRef>
          </c:cat>
          <c:val>
            <c:numRef>
              <c:f>h29中学校学校質問紙!$AD$1092:$AD$1094</c:f>
              <c:numCache>
                <c:formatCode>0.0_ </c:formatCode>
                <c:ptCount val="3"/>
                <c:pt idx="0">
                  <c:v>0</c:v>
                </c:pt>
                <c:pt idx="1">
                  <c:v>0.35778175313059002</c:v>
                </c:pt>
                <c:pt idx="2">
                  <c:v>0.1</c:v>
                </c:pt>
              </c:numCache>
            </c:numRef>
          </c:val>
        </c:ser>
        <c:ser>
          <c:idx val="4"/>
          <c:order val="5"/>
          <c:tx>
            <c:strRef>
              <c:f>h29中学校学校質問紙!$AE$1091</c:f>
              <c:strCache>
                <c:ptCount val="1"/>
              </c:strCache>
            </c:strRef>
          </c:tx>
          <c:spPr>
            <a:solidFill>
              <a:srgbClr val="FFFFFF"/>
            </a:solidFill>
          </c:spPr>
          <c:invertIfNegative val="0"/>
          <c:val>
            <c:numRef>
              <c:f>h29中学校学校質問紙!$AE$1092:$AE$1094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769536"/>
        <c:axId val="136771072"/>
      </c:barChart>
      <c:catAx>
        <c:axId val="136769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71072"/>
        <c:crosses val="autoZero"/>
        <c:auto val="1"/>
        <c:lblAlgn val="ctr"/>
        <c:lblOffset val="100"/>
        <c:tickLblSkip val="1"/>
        <c:tickMarkSkip val="1"/>
        <c:noMultiLvlLbl val="0"/>
      </c:catAx>
      <c:valAx>
        <c:axId val="136771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769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h29中学校学校質問紙!$U$1112:$U$1114</c:f>
              <c:numCache>
                <c:formatCode>0.0_ </c:formatCode>
                <c:ptCount val="3"/>
                <c:pt idx="0">
                  <c:v>61.538461538461497</c:v>
                </c:pt>
                <c:pt idx="1">
                  <c:v>55.8139534883721</c:v>
                </c:pt>
                <c:pt idx="2">
                  <c:v>35.4</c:v>
                </c:pt>
              </c:numCache>
            </c:numRef>
          </c:val>
        </c:ser>
        <c:ser>
          <c:idx val="1"/>
          <c:order val="1"/>
          <c:tx>
            <c:strRef>
              <c:f>h29中学校学校質問紙!$V$1111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h29中学校学校質問紙!$V$1112:$V$1114</c:f>
              <c:numCache>
                <c:formatCode>0.0_ </c:formatCode>
                <c:ptCount val="3"/>
                <c:pt idx="0">
                  <c:v>38.461538461538503</c:v>
                </c:pt>
                <c:pt idx="1">
                  <c:v>43.1127012522361</c:v>
                </c:pt>
                <c:pt idx="2">
                  <c:v>59</c:v>
                </c:pt>
              </c:numCache>
            </c:numRef>
          </c:val>
        </c:ser>
        <c:ser>
          <c:idx val="2"/>
          <c:order val="2"/>
          <c:tx>
            <c:strRef>
              <c:f>h29中学校学校質問紙!$W$1111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h29中学校学校質問紙!$W$1112:$W$1114</c:f>
              <c:numCache>
                <c:formatCode>0.0_ </c:formatCode>
                <c:ptCount val="3"/>
                <c:pt idx="0">
                  <c:v>0</c:v>
                </c:pt>
                <c:pt idx="1">
                  <c:v>0.71556350626118104</c:v>
                </c:pt>
                <c:pt idx="2">
                  <c:v>5.5</c:v>
                </c:pt>
              </c:numCache>
            </c:numRef>
          </c:val>
        </c:ser>
        <c:ser>
          <c:idx val="3"/>
          <c:order val="3"/>
          <c:tx>
            <c:strRef>
              <c:f>h29中学校学校質問紙!$X$1111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h29中学校学校質問紙!$X$1112:$X$1114</c:f>
              <c:numCache>
                <c:formatCode>0.0_ </c:formatCode>
                <c:ptCount val="3"/>
              </c:numCache>
            </c:numRef>
          </c:val>
        </c:ser>
        <c:ser>
          <c:idx val="5"/>
          <c:order val="4"/>
          <c:tx>
            <c:strRef>
              <c:f>h29中学校学校質問紙!$AD$1111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h29中学校学校質問紙!$T$1112:$T$1114</c:f>
              <c:strCache>
                <c:ptCount val="3"/>
                <c:pt idx="0">
                  <c:v>管内</c:v>
                </c:pt>
                <c:pt idx="1">
                  <c:v>北海道（公立）</c:v>
                </c:pt>
                <c:pt idx="2">
                  <c:v>全国（公立）</c:v>
                </c:pt>
              </c:strCache>
            </c:strRef>
          </c:cat>
          <c:val>
            <c:numRef>
              <c:f>h29中学校学校質問紙!$AD$1112:$AD$1114</c:f>
              <c:numCache>
                <c:formatCode>0.0_ </c:formatCode>
                <c:ptCount val="3"/>
                <c:pt idx="0">
                  <c:v>0</c:v>
                </c:pt>
                <c:pt idx="1">
                  <c:v>0.35778175313059002</c:v>
                </c:pt>
                <c:pt idx="2">
                  <c:v>0.1</c:v>
                </c:pt>
              </c:numCache>
            </c:numRef>
          </c:val>
        </c:ser>
        <c:ser>
          <c:idx val="4"/>
          <c:order val="5"/>
          <c:tx>
            <c:strRef>
              <c:f>h29中学校学校質問紙!$AE$1111</c:f>
              <c:strCache>
                <c:ptCount val="1"/>
              </c:strCache>
            </c:strRef>
          </c:tx>
          <c:spPr>
            <a:solidFill>
              <a:srgbClr val="FFFFFF"/>
            </a:solidFill>
          </c:spPr>
          <c:invertIfNegative val="0"/>
          <c:val>
            <c:numRef>
              <c:f>h29中学校学校質問紙!$AE$1112:$AE$1114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18048"/>
        <c:axId val="136828032"/>
      </c:barChart>
      <c:catAx>
        <c:axId val="1368180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28032"/>
        <c:crosses val="autoZero"/>
        <c:auto val="1"/>
        <c:lblAlgn val="ctr"/>
        <c:lblOffset val="100"/>
        <c:tickLblSkip val="1"/>
        <c:tickMarkSkip val="1"/>
        <c:noMultiLvlLbl val="0"/>
      </c:catAx>
      <c:valAx>
        <c:axId val="1368280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180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h29中学校学校質問紙!$U$1132:$U$1134</c:f>
              <c:numCache>
                <c:formatCode>0.0_ </c:formatCode>
                <c:ptCount val="3"/>
                <c:pt idx="0">
                  <c:v>53.846153846153797</c:v>
                </c:pt>
                <c:pt idx="1">
                  <c:v>64.0429338103757</c:v>
                </c:pt>
                <c:pt idx="2">
                  <c:v>31.2</c:v>
                </c:pt>
              </c:numCache>
            </c:numRef>
          </c:val>
        </c:ser>
        <c:ser>
          <c:idx val="1"/>
          <c:order val="1"/>
          <c:tx>
            <c:strRef>
              <c:f>h29中学校学校質問紙!$V$1131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h29中学校学校質問紙!$V$1132:$V$1134</c:f>
              <c:numCache>
                <c:formatCode>0.0_ </c:formatCode>
                <c:ptCount val="3"/>
                <c:pt idx="0">
                  <c:v>46.153846153846203</c:v>
                </c:pt>
                <c:pt idx="1">
                  <c:v>33.810375670840799</c:v>
                </c:pt>
                <c:pt idx="2">
                  <c:v>55.6</c:v>
                </c:pt>
              </c:numCache>
            </c:numRef>
          </c:val>
        </c:ser>
        <c:ser>
          <c:idx val="2"/>
          <c:order val="2"/>
          <c:tx>
            <c:strRef>
              <c:f>h29中学校学校質問紙!$W$1131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h29中学校学校質問紙!$W$1132:$W$1134</c:f>
              <c:numCache>
                <c:formatCode>0.0_ </c:formatCode>
                <c:ptCount val="3"/>
                <c:pt idx="0">
                  <c:v>0</c:v>
                </c:pt>
                <c:pt idx="1">
                  <c:v>1.7889087656529501</c:v>
                </c:pt>
                <c:pt idx="2">
                  <c:v>13.1</c:v>
                </c:pt>
              </c:numCache>
            </c:numRef>
          </c:val>
        </c:ser>
        <c:ser>
          <c:idx val="3"/>
          <c:order val="3"/>
          <c:tx>
            <c:strRef>
              <c:f>h29中学校学校質問紙!$X$1131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h29中学校学校質問紙!$X$1132:$X$1134</c:f>
              <c:numCache>
                <c:formatCode>0.0_ </c:formatCode>
                <c:ptCount val="3"/>
              </c:numCache>
            </c:numRef>
          </c:val>
        </c:ser>
        <c:ser>
          <c:idx val="5"/>
          <c:order val="4"/>
          <c:tx>
            <c:strRef>
              <c:f>h29中学校学校質問紙!$AD$1131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h29中学校学校質問紙!$T$1132:$T$1134</c:f>
              <c:strCache>
                <c:ptCount val="3"/>
                <c:pt idx="0">
                  <c:v>管内</c:v>
                </c:pt>
                <c:pt idx="1">
                  <c:v>北海道（公立）</c:v>
                </c:pt>
                <c:pt idx="2">
                  <c:v>全国（公立）</c:v>
                </c:pt>
              </c:strCache>
            </c:strRef>
          </c:cat>
          <c:val>
            <c:numRef>
              <c:f>h29中学校学校質問紙!$AD$1132:$AD$1134</c:f>
              <c:numCache>
                <c:formatCode>0.0_ </c:formatCode>
                <c:ptCount val="3"/>
                <c:pt idx="0">
                  <c:v>0</c:v>
                </c:pt>
                <c:pt idx="1">
                  <c:v>0.35778175313059002</c:v>
                </c:pt>
                <c:pt idx="2">
                  <c:v>0.2</c:v>
                </c:pt>
              </c:numCache>
            </c:numRef>
          </c:val>
        </c:ser>
        <c:ser>
          <c:idx val="4"/>
          <c:order val="5"/>
          <c:tx>
            <c:strRef>
              <c:f>h29中学校学校質問紙!$AE$1131</c:f>
              <c:strCache>
                <c:ptCount val="1"/>
              </c:strCache>
            </c:strRef>
          </c:tx>
          <c:spPr>
            <a:solidFill>
              <a:srgbClr val="FFFFFF"/>
            </a:solidFill>
          </c:spPr>
          <c:invertIfNegative val="0"/>
          <c:val>
            <c:numRef>
              <c:f>h29中学校学校質問紙!$AE$1132:$AE$1134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879104"/>
        <c:axId val="136884992"/>
      </c:barChart>
      <c:catAx>
        <c:axId val="1368791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84992"/>
        <c:crosses val="autoZero"/>
        <c:auto val="1"/>
        <c:lblAlgn val="ctr"/>
        <c:lblOffset val="100"/>
        <c:tickLblSkip val="1"/>
        <c:tickMarkSkip val="1"/>
        <c:noMultiLvlLbl val="0"/>
      </c:catAx>
      <c:valAx>
        <c:axId val="1368849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8791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h29中学校学校質問紙!$U$1152:$U$1154</c:f>
              <c:numCache>
                <c:formatCode>0.0_ </c:formatCode>
                <c:ptCount val="3"/>
                <c:pt idx="0">
                  <c:v>53.846153846153797</c:v>
                </c:pt>
                <c:pt idx="1">
                  <c:v>46.153846153846203</c:v>
                </c:pt>
                <c:pt idx="2">
                  <c:v>20</c:v>
                </c:pt>
              </c:numCache>
            </c:numRef>
          </c:val>
        </c:ser>
        <c:ser>
          <c:idx val="1"/>
          <c:order val="1"/>
          <c:tx>
            <c:strRef>
              <c:f>h29中学校学校質問紙!$V$1151</c:f>
              <c:strCache>
                <c:ptCount val="1"/>
                <c:pt idx="0">
                  <c:v>2.行った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h29中学校学校質問紙!$V$1152:$V$1154</c:f>
              <c:numCache>
                <c:formatCode>0.0_ </c:formatCode>
                <c:ptCount val="3"/>
                <c:pt idx="0">
                  <c:v>46.153846153846203</c:v>
                </c:pt>
                <c:pt idx="1">
                  <c:v>50.2683363148479</c:v>
                </c:pt>
                <c:pt idx="2">
                  <c:v>63.4</c:v>
                </c:pt>
              </c:numCache>
            </c:numRef>
          </c:val>
        </c:ser>
        <c:ser>
          <c:idx val="2"/>
          <c:order val="2"/>
          <c:tx>
            <c:strRef>
              <c:f>h29中学校学校質問紙!$W$1151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h29中学校学校質問紙!$W$1152:$W$1154</c:f>
              <c:numCache>
                <c:formatCode>0.0_ </c:formatCode>
                <c:ptCount val="3"/>
                <c:pt idx="0">
                  <c:v>0</c:v>
                </c:pt>
                <c:pt idx="1">
                  <c:v>3.3989266547406101</c:v>
                </c:pt>
                <c:pt idx="2">
                  <c:v>16.600000000000001</c:v>
                </c:pt>
              </c:numCache>
            </c:numRef>
          </c:val>
        </c:ser>
        <c:ser>
          <c:idx val="3"/>
          <c:order val="3"/>
          <c:tx>
            <c:strRef>
              <c:f>h29中学校学校質問紙!$X$1151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h29中学校学校質問紙!$X$1152:$X$1154</c:f>
              <c:numCache>
                <c:formatCode>0.0_ </c:formatCode>
                <c:ptCount val="3"/>
              </c:numCache>
            </c:numRef>
          </c:val>
        </c:ser>
        <c:ser>
          <c:idx val="5"/>
          <c:order val="4"/>
          <c:tx>
            <c:strRef>
              <c:f>h29中学校学校質問紙!$AD$1151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h29中学校学校質問紙!$T$1152:$T$1154</c:f>
              <c:strCache>
                <c:ptCount val="3"/>
                <c:pt idx="0">
                  <c:v>管内</c:v>
                </c:pt>
                <c:pt idx="1">
                  <c:v>北海道（公立）</c:v>
                </c:pt>
                <c:pt idx="2">
                  <c:v>全国（公立）</c:v>
                </c:pt>
              </c:strCache>
            </c:strRef>
          </c:cat>
          <c:val>
            <c:numRef>
              <c:f>h29中学校学校質問紙!$AD$1152:$AD$1154</c:f>
              <c:numCache>
                <c:formatCode>0.0_ </c:formatCode>
                <c:ptCount val="3"/>
                <c:pt idx="0">
                  <c:v>0</c:v>
                </c:pt>
                <c:pt idx="1">
                  <c:v>0.17889087656529501</c:v>
                </c:pt>
                <c:pt idx="2">
                  <c:v>0.1</c:v>
                </c:pt>
              </c:numCache>
            </c:numRef>
          </c:val>
        </c:ser>
        <c:ser>
          <c:idx val="4"/>
          <c:order val="5"/>
          <c:tx>
            <c:strRef>
              <c:f>h29中学校学校質問紙!$AE$1151</c:f>
              <c:strCache>
                <c:ptCount val="1"/>
              </c:strCache>
            </c:strRef>
          </c:tx>
          <c:spPr>
            <a:solidFill>
              <a:srgbClr val="FFFFFF"/>
            </a:solidFill>
          </c:spPr>
          <c:invertIfNegative val="0"/>
          <c:val>
            <c:numRef>
              <c:f>h29中学校学校質問紙!$AE$1152:$AE$1154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6944256"/>
        <c:axId val="136950144"/>
      </c:barChart>
      <c:catAx>
        <c:axId val="1369442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50144"/>
        <c:crosses val="autoZero"/>
        <c:auto val="1"/>
        <c:lblAlgn val="ctr"/>
        <c:lblOffset val="100"/>
        <c:tickLblSkip val="1"/>
        <c:tickMarkSkip val="1"/>
        <c:noMultiLvlLbl val="0"/>
      </c:catAx>
      <c:valAx>
        <c:axId val="1369501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69442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h29中学校学校質問紙!$U$1172:$U$1174</c:f>
              <c:numCache>
                <c:formatCode>0.0_ </c:formatCode>
                <c:ptCount val="3"/>
                <c:pt idx="0">
                  <c:v>46.153846153846203</c:v>
                </c:pt>
                <c:pt idx="1">
                  <c:v>40.608228980321996</c:v>
                </c:pt>
                <c:pt idx="2">
                  <c:v>27.6</c:v>
                </c:pt>
              </c:numCache>
            </c:numRef>
          </c:val>
        </c:ser>
        <c:ser>
          <c:idx val="1"/>
          <c:order val="1"/>
          <c:tx>
            <c:strRef>
              <c:f>h29中学校学校質問紙!$V$1171</c:f>
              <c:strCache>
                <c:ptCount val="1"/>
                <c:pt idx="0">
                  <c:v>2.どちらかといえば、行ってる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h29中学校学校質問紙!$V$1172:$V$1174</c:f>
              <c:numCache>
                <c:formatCode>0.0_ </c:formatCode>
                <c:ptCount val="3"/>
                <c:pt idx="0">
                  <c:v>30.769230769230798</c:v>
                </c:pt>
                <c:pt idx="1">
                  <c:v>50.626118067978503</c:v>
                </c:pt>
                <c:pt idx="2">
                  <c:v>62.5</c:v>
                </c:pt>
              </c:numCache>
            </c:numRef>
          </c:val>
        </c:ser>
        <c:ser>
          <c:idx val="2"/>
          <c:order val="2"/>
          <c:tx>
            <c:strRef>
              <c:f>h29中学校学校質問紙!$W$1171</c:f>
              <c:strCache>
                <c:ptCount val="1"/>
                <c:pt idx="0">
                  <c:v>3.ほとんど行っていない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h29中学校学校質問紙!$W$1172:$W$1174</c:f>
              <c:numCache>
                <c:formatCode>0.0_ </c:formatCode>
                <c:ptCount val="3"/>
                <c:pt idx="0">
                  <c:v>7.6923076923076898</c:v>
                </c:pt>
                <c:pt idx="1">
                  <c:v>2.68336314847943</c:v>
                </c:pt>
                <c:pt idx="2">
                  <c:v>7.2</c:v>
                </c:pt>
              </c:numCache>
            </c:numRef>
          </c:val>
        </c:ser>
        <c:ser>
          <c:idx val="4"/>
          <c:order val="3"/>
          <c:tx>
            <c:strRef>
              <c:f>h29中学校学校質問紙!$X$1171</c:f>
              <c:strCache>
                <c:ptCount val="1"/>
                <c:pt idx="0">
                  <c:v>4.地方共同団体における独自の学力調査を実施していない</c:v>
                </c:pt>
              </c:strCache>
            </c:strRef>
          </c:tx>
          <c:spPr>
            <a:pattFill prst="pct10">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h29中学校学校質問紙!$T$1172:$T$1174</c:f>
              <c:strCache>
                <c:ptCount val="3"/>
                <c:pt idx="0">
                  <c:v>管内</c:v>
                </c:pt>
                <c:pt idx="1">
                  <c:v>北海道（公立）</c:v>
                </c:pt>
                <c:pt idx="2">
                  <c:v>全国（公立）</c:v>
                </c:pt>
              </c:strCache>
            </c:strRef>
          </c:cat>
          <c:val>
            <c:numRef>
              <c:f>h29中学校学校質問紙!$X$1172:$X$1174</c:f>
              <c:numCache>
                <c:formatCode>0.0_ </c:formatCode>
                <c:ptCount val="3"/>
                <c:pt idx="0">
                  <c:v>15.384615384615399</c:v>
                </c:pt>
                <c:pt idx="1">
                  <c:v>5.9033989266547398</c:v>
                </c:pt>
                <c:pt idx="2">
                  <c:v>2.6</c:v>
                </c:pt>
              </c:numCache>
            </c:numRef>
          </c:val>
        </c:ser>
        <c:ser>
          <c:idx val="3"/>
          <c:order val="4"/>
          <c:tx>
            <c:strRef>
              <c:f>h29中学校学校質問紙!$AD$1171</c:f>
              <c:strCache>
                <c:ptCount val="1"/>
                <c:pt idx="0">
                  <c:v>その他，無回答</c:v>
                </c:pt>
              </c:strCache>
            </c:strRef>
          </c:tx>
          <c:spPr>
            <a:solidFill>
              <a:schemeClr val="bg1"/>
            </a:solidFill>
            <a:ln>
              <a:solidFill>
                <a:schemeClr val="tx1"/>
              </a:solidFill>
            </a:ln>
          </c:spPr>
          <c:invertIfNegative val="0"/>
          <c:cat>
            <c:strRef>
              <c:f>h29中学校学校質問紙!$T$1172:$T$1174</c:f>
              <c:strCache>
                <c:ptCount val="3"/>
                <c:pt idx="0">
                  <c:v>管内</c:v>
                </c:pt>
                <c:pt idx="1">
                  <c:v>北海道（公立）</c:v>
                </c:pt>
                <c:pt idx="2">
                  <c:v>全国（公立）</c:v>
                </c:pt>
              </c:strCache>
            </c:strRef>
          </c:cat>
          <c:val>
            <c:numRef>
              <c:f>h29中学校学校質問紙!$AD$1172:$AD$1174</c:f>
              <c:numCache>
                <c:formatCode>0.0_ </c:formatCode>
                <c:ptCount val="3"/>
                <c:pt idx="0">
                  <c:v>0</c:v>
                </c:pt>
                <c:pt idx="1">
                  <c:v>0.17889087656529501</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012736"/>
        <c:axId val="137014272"/>
      </c:barChart>
      <c:catAx>
        <c:axId val="1370127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14272"/>
        <c:crosses val="autoZero"/>
        <c:auto val="1"/>
        <c:lblAlgn val="ctr"/>
        <c:lblOffset val="100"/>
        <c:tickLblSkip val="1"/>
        <c:tickMarkSkip val="1"/>
        <c:noMultiLvlLbl val="0"/>
      </c:catAx>
      <c:valAx>
        <c:axId val="1370142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0127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722221119833024"/>
          <c:h val="0.2948957167143508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h29中学校学校質問紙!$U$91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h29中学校学校質問紙!$U$92:$U$94</c:f>
              <c:numCache>
                <c:formatCode>0.0_ </c:formatCode>
                <c:ptCount val="3"/>
                <c:pt idx="0">
                  <c:v>69.230769230769198</c:v>
                </c:pt>
                <c:pt idx="1">
                  <c:v>42.754919499105497</c:v>
                </c:pt>
                <c:pt idx="2">
                  <c:v>21.2</c:v>
                </c:pt>
              </c:numCache>
            </c:numRef>
          </c:val>
        </c:ser>
        <c:ser>
          <c:idx val="1"/>
          <c:order val="1"/>
          <c:tx>
            <c:strRef>
              <c:f>h29中学校学校質問紙!$V$91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h29中学校学校質問紙!$V$92:$V$94</c:f>
              <c:numCache>
                <c:formatCode>0.0_ </c:formatCode>
                <c:ptCount val="3"/>
                <c:pt idx="0">
                  <c:v>15.384615384615399</c:v>
                </c:pt>
                <c:pt idx="1">
                  <c:v>18.604651162790699</c:v>
                </c:pt>
                <c:pt idx="2">
                  <c:v>17.2</c:v>
                </c:pt>
              </c:numCache>
            </c:numRef>
          </c:val>
        </c:ser>
        <c:ser>
          <c:idx val="2"/>
          <c:order val="2"/>
          <c:tx>
            <c:strRef>
              <c:f>h29中学校学校質問紙!$W$91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h29中学校学校質問紙!$W$92:$W$94</c:f>
              <c:numCache>
                <c:formatCode>0.0_ </c:formatCode>
                <c:ptCount val="3"/>
                <c:pt idx="0">
                  <c:v>7.6923076923076898</c:v>
                </c:pt>
                <c:pt idx="1">
                  <c:v>15.921288014311299</c:v>
                </c:pt>
                <c:pt idx="2">
                  <c:v>18.3</c:v>
                </c:pt>
              </c:numCache>
            </c:numRef>
          </c:val>
        </c:ser>
        <c:ser>
          <c:idx val="3"/>
          <c:order val="3"/>
          <c:tx>
            <c:strRef>
              <c:f>h29中学校学校質問紙!$X$91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h29中学校学校質問紙!$X$92:$X$94</c:f>
              <c:numCache>
                <c:formatCode>0.0_ </c:formatCode>
                <c:ptCount val="3"/>
                <c:pt idx="0">
                  <c:v>0</c:v>
                </c:pt>
                <c:pt idx="1">
                  <c:v>10.733452593917701</c:v>
                </c:pt>
                <c:pt idx="2">
                  <c:v>16.7</c:v>
                </c:pt>
              </c:numCache>
            </c:numRef>
          </c:val>
        </c:ser>
        <c:ser>
          <c:idx val="4"/>
          <c:order val="4"/>
          <c:tx>
            <c:strRef>
              <c:f>h29中学校学校質問紙!$Y$91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h29中学校学校質問紙!$Y$92:$Y$94</c:f>
              <c:numCache>
                <c:formatCode>0.0_ </c:formatCode>
                <c:ptCount val="3"/>
                <c:pt idx="0">
                  <c:v>0</c:v>
                </c:pt>
                <c:pt idx="1">
                  <c:v>6.0822898032200401</c:v>
                </c:pt>
                <c:pt idx="2">
                  <c:v>11.9</c:v>
                </c:pt>
              </c:numCache>
            </c:numRef>
          </c:val>
        </c:ser>
        <c:ser>
          <c:idx val="5"/>
          <c:order val="5"/>
          <c:tx>
            <c:strRef>
              <c:f>h29中学校学校質問紙!$Z$91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h29中学校学校質問紙!$Z$92:$Z$94</c:f>
              <c:numCache>
                <c:formatCode>0.0_ </c:formatCode>
                <c:ptCount val="3"/>
                <c:pt idx="0">
                  <c:v>0</c:v>
                </c:pt>
                <c:pt idx="1">
                  <c:v>3.04114490161002</c:v>
                </c:pt>
                <c:pt idx="2">
                  <c:v>7.7</c:v>
                </c:pt>
              </c:numCache>
            </c:numRef>
          </c:val>
        </c:ser>
        <c:ser>
          <c:idx val="6"/>
          <c:order val="6"/>
          <c:tx>
            <c:strRef>
              <c:f>h29中学校学校質問紙!$AA$91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h29中学校学校質問紙!$AA$92:$AA$94</c:f>
              <c:numCache>
                <c:formatCode>0.0_ </c:formatCode>
                <c:ptCount val="3"/>
                <c:pt idx="0">
                  <c:v>0</c:v>
                </c:pt>
                <c:pt idx="1">
                  <c:v>1.25223613595707</c:v>
                </c:pt>
                <c:pt idx="2">
                  <c:v>3.7</c:v>
                </c:pt>
              </c:numCache>
            </c:numRef>
          </c:val>
        </c:ser>
        <c:ser>
          <c:idx val="7"/>
          <c:order val="7"/>
          <c:tx>
            <c:strRef>
              <c:f>h29中学校学校質問紙!$AB$91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h29中学校学校質問紙!$AB$92:$AB$94</c:f>
              <c:numCache>
                <c:formatCode>0.0_ </c:formatCode>
                <c:ptCount val="3"/>
                <c:pt idx="0">
                  <c:v>0</c:v>
                </c:pt>
                <c:pt idx="1">
                  <c:v>0.35778175313059002</c:v>
                </c:pt>
                <c:pt idx="2">
                  <c:v>2.9</c:v>
                </c:pt>
              </c:numCache>
            </c:numRef>
          </c:val>
        </c:ser>
        <c:ser>
          <c:idx val="8"/>
          <c:order val="8"/>
          <c:tx>
            <c:strRef>
              <c:f>h29中学校学校質問紙!$AC$91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h29中学校学校質問紙!$AC$92:$AC$94</c:f>
              <c:numCache>
                <c:formatCode>0.0_ </c:formatCode>
                <c:ptCount val="3"/>
                <c:pt idx="0">
                  <c:v>7.6923076923076898</c:v>
                </c:pt>
                <c:pt idx="1">
                  <c:v>1.25223613595707</c:v>
                </c:pt>
                <c:pt idx="2">
                  <c:v>0.3</c:v>
                </c:pt>
              </c:numCache>
            </c:numRef>
          </c:val>
        </c:ser>
        <c:ser>
          <c:idx val="9"/>
          <c:order val="9"/>
          <c:tx>
            <c:strRef>
              <c:f>h29中学校学校質問紙!$AD$91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h29中学校学校質問紙!$T$92:$T$94</c:f>
              <c:strCache>
                <c:ptCount val="3"/>
                <c:pt idx="0">
                  <c:v>管内</c:v>
                </c:pt>
                <c:pt idx="1">
                  <c:v>北海道（公立）</c:v>
                </c:pt>
                <c:pt idx="2">
                  <c:v>全国（公立）</c:v>
                </c:pt>
              </c:strCache>
            </c:strRef>
          </c:cat>
          <c:val>
            <c:numRef>
              <c:f>h29中学校学校質問紙!$AD$92:$AD$94</c:f>
              <c:numCache>
                <c:formatCode>0.0_ </c:formatCode>
                <c:ptCount val="3"/>
                <c:pt idx="0">
                  <c:v>0</c:v>
                </c:pt>
                <c:pt idx="1">
                  <c:v>0</c:v>
                </c:pt>
                <c:pt idx="2">
                  <c:v>0</c:v>
                </c:pt>
              </c:numCache>
            </c:numRef>
          </c:val>
        </c:ser>
        <c:ser>
          <c:idx val="10"/>
          <c:order val="10"/>
          <c:tx>
            <c:strRef>
              <c:f>h29中学校学校質問紙!$AE$91</c:f>
              <c:strCache>
                <c:ptCount val="1"/>
              </c:strCache>
            </c:strRef>
          </c:tx>
          <c:spPr>
            <a:solidFill>
              <a:srgbClr val="FFFFFF"/>
            </a:solidFill>
          </c:spPr>
          <c:invertIfNegative val="0"/>
          <c:val>
            <c:numRef>
              <c:f>h29中学校学校質問紙!$AE$92:$AE$94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939392"/>
        <c:axId val="116941184"/>
      </c:barChart>
      <c:catAx>
        <c:axId val="116939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41184"/>
        <c:crosses val="autoZero"/>
        <c:auto val="1"/>
        <c:lblAlgn val="ctr"/>
        <c:lblOffset val="100"/>
        <c:tickLblSkip val="1"/>
        <c:tickMarkSkip val="1"/>
        <c:noMultiLvlLbl val="0"/>
      </c:catAx>
      <c:valAx>
        <c:axId val="116941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39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h29中学校学校質問紙!$U$1191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h29中学校学校質問紙!$U$1192:$U$1194</c:f>
              <c:numCache>
                <c:formatCode>0.0_ </c:formatCode>
                <c:ptCount val="3"/>
                <c:pt idx="0">
                  <c:v>15.384615384615399</c:v>
                </c:pt>
                <c:pt idx="1">
                  <c:v>17.1735241502683</c:v>
                </c:pt>
                <c:pt idx="2">
                  <c:v>19.600000000000001</c:v>
                </c:pt>
              </c:numCache>
            </c:numRef>
          </c:val>
        </c:ser>
        <c:ser>
          <c:idx val="1"/>
          <c:order val="1"/>
          <c:tx>
            <c:strRef>
              <c:f>h29中学校学校質問紙!$V$1191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h29中学校学校質問紙!$V$1192:$V$1194</c:f>
              <c:numCache>
                <c:formatCode>0.0_ </c:formatCode>
                <c:ptCount val="3"/>
                <c:pt idx="0">
                  <c:v>38.461538461538503</c:v>
                </c:pt>
                <c:pt idx="1">
                  <c:v>14.1323792486583</c:v>
                </c:pt>
                <c:pt idx="2">
                  <c:v>7.7</c:v>
                </c:pt>
              </c:numCache>
            </c:numRef>
          </c:val>
        </c:ser>
        <c:ser>
          <c:idx val="2"/>
          <c:order val="2"/>
          <c:tx>
            <c:strRef>
              <c:f>h29中学校学校質問紙!$W$1191</c:f>
              <c:strCache>
                <c:ptCount val="1"/>
                <c:pt idx="0">
                  <c:v>3.年間の授業のうち，おおよそ１／４以上，１／２未満で行った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h29中学校学校質問紙!$W$1192:$W$1194</c:f>
              <c:numCache>
                <c:formatCode>0.0_ </c:formatCode>
                <c:ptCount val="3"/>
                <c:pt idx="0">
                  <c:v>7.6923076923076898</c:v>
                </c:pt>
                <c:pt idx="1">
                  <c:v>20.930232558139501</c:v>
                </c:pt>
                <c:pt idx="2">
                  <c:v>9.1</c:v>
                </c:pt>
              </c:numCache>
            </c:numRef>
          </c:val>
        </c:ser>
        <c:ser>
          <c:idx val="4"/>
          <c:order val="3"/>
          <c:tx>
            <c:strRef>
              <c:f>h29中学校学校質問紙!$X$1191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h29中学校学校質問紙!$T$1192:$T$1194</c:f>
              <c:strCache>
                <c:ptCount val="3"/>
                <c:pt idx="0">
                  <c:v>管内</c:v>
                </c:pt>
                <c:pt idx="1">
                  <c:v>北海道（公立）</c:v>
                </c:pt>
                <c:pt idx="2">
                  <c:v>全国（公立）</c:v>
                </c:pt>
              </c:strCache>
            </c:strRef>
          </c:cat>
          <c:val>
            <c:numRef>
              <c:f>h29中学校学校質問紙!$X$1192:$X$1194</c:f>
              <c:numCache>
                <c:formatCode>0.0_ </c:formatCode>
                <c:ptCount val="3"/>
                <c:pt idx="0">
                  <c:v>7.6923076923076898</c:v>
                </c:pt>
                <c:pt idx="1">
                  <c:v>19.8568872987478</c:v>
                </c:pt>
                <c:pt idx="2">
                  <c:v>12.8</c:v>
                </c:pt>
              </c:numCache>
            </c:numRef>
          </c:val>
        </c:ser>
        <c:ser>
          <c:idx val="5"/>
          <c:order val="4"/>
          <c:tx>
            <c:strRef>
              <c:f>h29中学校学校質問紙!$Y$1191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h29中学校学校質問紙!$T$1192:$T$1194</c:f>
              <c:strCache>
                <c:ptCount val="3"/>
                <c:pt idx="0">
                  <c:v>管内</c:v>
                </c:pt>
                <c:pt idx="1">
                  <c:v>北海道（公立）</c:v>
                </c:pt>
                <c:pt idx="2">
                  <c:v>全国（公立）</c:v>
                </c:pt>
              </c:strCache>
            </c:strRef>
          </c:cat>
          <c:val>
            <c:numRef>
              <c:f>h29中学校学校質問紙!$Y$1192:$Y$1194</c:f>
              <c:numCache>
                <c:formatCode>0.0_ </c:formatCode>
                <c:ptCount val="3"/>
                <c:pt idx="0">
                  <c:v>30.769230769230798</c:v>
                </c:pt>
                <c:pt idx="1">
                  <c:v>27.906976744186</c:v>
                </c:pt>
                <c:pt idx="2">
                  <c:v>50.7</c:v>
                </c:pt>
              </c:numCache>
            </c:numRef>
          </c:val>
        </c:ser>
        <c:ser>
          <c:idx val="3"/>
          <c:order val="5"/>
          <c:tx>
            <c:strRef>
              <c:f>h29中学校学校質問紙!$AD$1191</c:f>
              <c:strCache>
                <c:ptCount val="1"/>
                <c:pt idx="0">
                  <c:v>その他，無回答</c:v>
                </c:pt>
              </c:strCache>
            </c:strRef>
          </c:tx>
          <c:spPr>
            <a:solidFill>
              <a:schemeClr val="bg1"/>
            </a:solidFill>
            <a:ln>
              <a:solidFill>
                <a:srgbClr val="000000"/>
              </a:solidFill>
            </a:ln>
          </c:spPr>
          <c:invertIfNegative val="0"/>
          <c:cat>
            <c:strRef>
              <c:f>h29中学校学校質問紙!$T$1192:$T$1194</c:f>
              <c:strCache>
                <c:ptCount val="3"/>
                <c:pt idx="0">
                  <c:v>管内</c:v>
                </c:pt>
                <c:pt idx="1">
                  <c:v>北海道（公立）</c:v>
                </c:pt>
                <c:pt idx="2">
                  <c:v>全国（公立）</c:v>
                </c:pt>
              </c:strCache>
            </c:strRef>
          </c:cat>
          <c:val>
            <c:numRef>
              <c:f>h29中学校学校質問紙!$AD$1192:$AD$1194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339648"/>
        <c:axId val="137341184"/>
      </c:barChart>
      <c:catAx>
        <c:axId val="13733964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41184"/>
        <c:crosses val="autoZero"/>
        <c:auto val="1"/>
        <c:lblAlgn val="ctr"/>
        <c:lblOffset val="100"/>
        <c:tickLblSkip val="1"/>
        <c:tickMarkSkip val="1"/>
        <c:noMultiLvlLbl val="0"/>
      </c:catAx>
      <c:valAx>
        <c:axId val="137341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33964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0803437702884249"/>
          <c:h val="0.2822183752378874"/>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h29中学校学校質問紙!$U$1211</c:f>
              <c:strCache>
                <c:ptCount val="1"/>
                <c:pt idx="0">
                  <c:v>1.年間の授業のうち，おおよそ３／４以上で行った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h29中学校学校質問紙!$U$1212:$U$1214</c:f>
              <c:numCache>
                <c:formatCode>0.0_ </c:formatCode>
                <c:ptCount val="3"/>
                <c:pt idx="0">
                  <c:v>15.384615384615399</c:v>
                </c:pt>
                <c:pt idx="1">
                  <c:v>13.774597495527701</c:v>
                </c:pt>
                <c:pt idx="2">
                  <c:v>15.2</c:v>
                </c:pt>
              </c:numCache>
            </c:numRef>
          </c:val>
        </c:ser>
        <c:ser>
          <c:idx val="1"/>
          <c:order val="1"/>
          <c:tx>
            <c:strRef>
              <c:f>h29中学校学校質問紙!$V$1211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h29中学校学校質問紙!$V$1212:$V$1214</c:f>
              <c:numCache>
                <c:formatCode>0.0_ </c:formatCode>
                <c:ptCount val="3"/>
                <c:pt idx="0">
                  <c:v>30.769230769230798</c:v>
                </c:pt>
                <c:pt idx="1">
                  <c:v>13.4168157423971</c:v>
                </c:pt>
                <c:pt idx="2">
                  <c:v>6.7</c:v>
                </c:pt>
              </c:numCache>
            </c:numRef>
          </c:val>
        </c:ser>
        <c:ser>
          <c:idx val="2"/>
          <c:order val="2"/>
          <c:tx>
            <c:strRef>
              <c:f>h29中学校学校質問紙!$W$1211</c:f>
              <c:strCache>
                <c:ptCount val="1"/>
                <c:pt idx="0">
                  <c:v>3.年間の授業のうち，おおよそ１／４以上，１／２未満で行った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h29中学校学校質問紙!$W$1212:$W$1214</c:f>
              <c:numCache>
                <c:formatCode>0.0_ </c:formatCode>
                <c:ptCount val="3"/>
                <c:pt idx="0">
                  <c:v>15.384615384615399</c:v>
                </c:pt>
                <c:pt idx="1">
                  <c:v>20.3935599284437</c:v>
                </c:pt>
                <c:pt idx="2">
                  <c:v>8.9</c:v>
                </c:pt>
              </c:numCache>
            </c:numRef>
          </c:val>
        </c:ser>
        <c:ser>
          <c:idx val="4"/>
          <c:order val="3"/>
          <c:tx>
            <c:strRef>
              <c:f>h29中学校学校質問紙!$X$1211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h29中学校学校質問紙!$T$1212:$T$1214</c:f>
              <c:strCache>
                <c:ptCount val="3"/>
                <c:pt idx="0">
                  <c:v>管内</c:v>
                </c:pt>
                <c:pt idx="1">
                  <c:v>北海道（公立）</c:v>
                </c:pt>
                <c:pt idx="2">
                  <c:v>全国（公立）</c:v>
                </c:pt>
              </c:strCache>
            </c:strRef>
          </c:cat>
          <c:val>
            <c:numRef>
              <c:f>h29中学校学校質問紙!$X$1212:$X$1214</c:f>
              <c:numCache>
                <c:formatCode>0.0_ </c:formatCode>
                <c:ptCount val="3"/>
                <c:pt idx="0">
                  <c:v>7.6923076923076898</c:v>
                </c:pt>
                <c:pt idx="1">
                  <c:v>22.182468694096599</c:v>
                </c:pt>
                <c:pt idx="2">
                  <c:v>12.8</c:v>
                </c:pt>
              </c:numCache>
            </c:numRef>
          </c:val>
        </c:ser>
        <c:ser>
          <c:idx val="5"/>
          <c:order val="4"/>
          <c:tx>
            <c:strRef>
              <c:f>h29中学校学校質問紙!$Y$1211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h29中学校学校質問紙!$T$1212:$T$1214</c:f>
              <c:strCache>
                <c:ptCount val="3"/>
                <c:pt idx="0">
                  <c:v>管内</c:v>
                </c:pt>
                <c:pt idx="1">
                  <c:v>北海道（公立）</c:v>
                </c:pt>
                <c:pt idx="2">
                  <c:v>全国（公立）</c:v>
                </c:pt>
              </c:strCache>
            </c:strRef>
          </c:cat>
          <c:val>
            <c:numRef>
              <c:f>h29中学校学校質問紙!$Y$1212:$Y$1214</c:f>
              <c:numCache>
                <c:formatCode>0.0_ </c:formatCode>
                <c:ptCount val="3"/>
                <c:pt idx="0">
                  <c:v>30.769230769230798</c:v>
                </c:pt>
                <c:pt idx="1">
                  <c:v>30.232558139534898</c:v>
                </c:pt>
                <c:pt idx="2">
                  <c:v>56.4</c:v>
                </c:pt>
              </c:numCache>
            </c:numRef>
          </c:val>
        </c:ser>
        <c:ser>
          <c:idx val="3"/>
          <c:order val="5"/>
          <c:tx>
            <c:strRef>
              <c:f>h29中学校学校質問紙!$AD$1211</c:f>
              <c:strCache>
                <c:ptCount val="1"/>
                <c:pt idx="0">
                  <c:v>その他，無回答</c:v>
                </c:pt>
              </c:strCache>
            </c:strRef>
          </c:tx>
          <c:spPr>
            <a:solidFill>
              <a:schemeClr val="bg1"/>
            </a:solidFill>
            <a:ln>
              <a:solidFill>
                <a:srgbClr val="000000"/>
              </a:solidFill>
            </a:ln>
          </c:spPr>
          <c:invertIfNegative val="0"/>
          <c:cat>
            <c:strRef>
              <c:f>h29中学校学校質問紙!$T$1212:$T$1214</c:f>
              <c:strCache>
                <c:ptCount val="3"/>
                <c:pt idx="0">
                  <c:v>管内</c:v>
                </c:pt>
                <c:pt idx="1">
                  <c:v>北海道（公立）</c:v>
                </c:pt>
                <c:pt idx="2">
                  <c:v>全国（公立）</c:v>
                </c:pt>
              </c:strCache>
            </c:strRef>
          </c:cat>
          <c:val>
            <c:numRef>
              <c:f>h29中学校学校質問紙!$AD$1212:$AD$1214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491200"/>
        <c:axId val="137492736"/>
      </c:barChart>
      <c:catAx>
        <c:axId val="137491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92736"/>
        <c:crosses val="autoZero"/>
        <c:auto val="1"/>
        <c:lblAlgn val="ctr"/>
        <c:lblOffset val="100"/>
        <c:tickLblSkip val="1"/>
        <c:tickMarkSkip val="1"/>
        <c:noMultiLvlLbl val="0"/>
      </c:catAx>
      <c:valAx>
        <c:axId val="1374927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491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2.4550269459630243E-2"/>
          <c:y val="4.924242424242424E-2"/>
          <c:w val="0.95062696910388145"/>
          <c:h val="0.25898666855289498"/>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h29中学校学校質問紙!$U$1231</c:f>
              <c:strCache>
                <c:ptCount val="1"/>
                <c:pt idx="0">
                  <c:v>1.年間の授業のうち，おおよそ３／４以上で行った</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h29中学校学校質問紙!$U$1232:$U$1234</c:f>
              <c:numCache>
                <c:formatCode>0.0_ </c:formatCode>
                <c:ptCount val="3"/>
                <c:pt idx="0">
                  <c:v>53.846153846153797</c:v>
                </c:pt>
                <c:pt idx="1">
                  <c:v>27.012522361359601</c:v>
                </c:pt>
                <c:pt idx="2">
                  <c:v>24.2</c:v>
                </c:pt>
              </c:numCache>
            </c:numRef>
          </c:val>
        </c:ser>
        <c:ser>
          <c:idx val="1"/>
          <c:order val="1"/>
          <c:tx>
            <c:strRef>
              <c:f>h29中学校学校質問紙!$V$1231</c:f>
              <c:strCache>
                <c:ptCount val="1"/>
                <c:pt idx="0">
                  <c:v>2.年間の授業のうち，おおよそ１／２以上，３／４未満で行った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h29中学校学校質問紙!$V$1232:$V$1234</c:f>
              <c:numCache>
                <c:formatCode>0.0_ </c:formatCode>
                <c:ptCount val="3"/>
                <c:pt idx="0">
                  <c:v>15.384615384615399</c:v>
                </c:pt>
                <c:pt idx="1">
                  <c:v>17.7101967799642</c:v>
                </c:pt>
                <c:pt idx="2">
                  <c:v>10.5</c:v>
                </c:pt>
              </c:numCache>
            </c:numRef>
          </c:val>
        </c:ser>
        <c:ser>
          <c:idx val="2"/>
          <c:order val="2"/>
          <c:tx>
            <c:strRef>
              <c:f>h29中学校学校質問紙!$W$1231</c:f>
              <c:strCache>
                <c:ptCount val="1"/>
                <c:pt idx="0">
                  <c:v>3.年間の授業のうち，おおよそ１／４以上，１／２未満で行った</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h29中学校学校質問紙!$W$1232:$W$1234</c:f>
              <c:numCache>
                <c:formatCode>0.0_ </c:formatCode>
                <c:ptCount val="3"/>
                <c:pt idx="0">
                  <c:v>0</c:v>
                </c:pt>
                <c:pt idx="1">
                  <c:v>17.531305903398898</c:v>
                </c:pt>
                <c:pt idx="2">
                  <c:v>12.2</c:v>
                </c:pt>
              </c:numCache>
            </c:numRef>
          </c:val>
        </c:ser>
        <c:ser>
          <c:idx val="4"/>
          <c:order val="3"/>
          <c:tx>
            <c:strRef>
              <c:f>h29中学校学校質問紙!$X$1231</c:f>
              <c:strCache>
                <c:ptCount val="1"/>
                <c:pt idx="0">
                  <c:v>4.年間の授業のうち，おおよそ１／４未満で行った</c:v>
                </c:pt>
              </c:strCache>
            </c:strRef>
          </c:tx>
          <c:spPr>
            <a:pattFill prst="ltDnDiag">
              <a:fgClr>
                <a:schemeClr val="tx1"/>
              </a:fgClr>
              <a:bgClr>
                <a:schemeClr val="bg1"/>
              </a:bgClr>
            </a:pattFill>
            <a:ln w="12700">
              <a:solidFill>
                <a:srgbClr val="000000"/>
              </a:solidFill>
              <a:prstDash val="solid"/>
            </a:ln>
          </c:spPr>
          <c:invertIfNegative val="0"/>
          <c:cat>
            <c:strRef>
              <c:f>h29中学校学校質問紙!$T$1232:$T$1234</c:f>
              <c:strCache>
                <c:ptCount val="3"/>
                <c:pt idx="0">
                  <c:v>管内</c:v>
                </c:pt>
                <c:pt idx="1">
                  <c:v>北海道（公立）</c:v>
                </c:pt>
                <c:pt idx="2">
                  <c:v>全国（公立）</c:v>
                </c:pt>
              </c:strCache>
            </c:strRef>
          </c:cat>
          <c:val>
            <c:numRef>
              <c:f>h29中学校学校質問紙!$X$1232:$X$1234</c:f>
              <c:numCache>
                <c:formatCode>0.0_ </c:formatCode>
                <c:ptCount val="3"/>
                <c:pt idx="0">
                  <c:v>7.6923076923076898</c:v>
                </c:pt>
                <c:pt idx="1">
                  <c:v>10.554561717352399</c:v>
                </c:pt>
                <c:pt idx="2">
                  <c:v>12</c:v>
                </c:pt>
              </c:numCache>
            </c:numRef>
          </c:val>
        </c:ser>
        <c:ser>
          <c:idx val="5"/>
          <c:order val="4"/>
          <c:tx>
            <c:strRef>
              <c:f>h29中学校学校質問紙!$Y$1231</c:f>
              <c:strCache>
                <c:ptCount val="1"/>
                <c:pt idx="0">
                  <c:v>5.行っていない</c:v>
                </c:pt>
              </c:strCache>
            </c:strRef>
          </c:tx>
          <c:spPr>
            <a:pattFill prst="pct10">
              <a:fgClr>
                <a:schemeClr val="tx1"/>
              </a:fgClr>
              <a:bgClr>
                <a:schemeClr val="bg1"/>
              </a:bgClr>
            </a:pattFill>
            <a:ln>
              <a:solidFill>
                <a:srgbClr val="000000"/>
              </a:solidFill>
            </a:ln>
          </c:spPr>
          <c:invertIfNegative val="0"/>
          <c:cat>
            <c:strRef>
              <c:f>h29中学校学校質問紙!$T$1232:$T$1234</c:f>
              <c:strCache>
                <c:ptCount val="3"/>
                <c:pt idx="0">
                  <c:v>管内</c:v>
                </c:pt>
                <c:pt idx="1">
                  <c:v>北海道（公立）</c:v>
                </c:pt>
                <c:pt idx="2">
                  <c:v>全国（公立）</c:v>
                </c:pt>
              </c:strCache>
            </c:strRef>
          </c:cat>
          <c:val>
            <c:numRef>
              <c:f>h29中学校学校質問紙!$Y$1232:$Y$1234</c:f>
              <c:numCache>
                <c:formatCode>0.0_ </c:formatCode>
                <c:ptCount val="3"/>
                <c:pt idx="0">
                  <c:v>23.076923076923102</c:v>
                </c:pt>
                <c:pt idx="1">
                  <c:v>27.191413237924898</c:v>
                </c:pt>
                <c:pt idx="2">
                  <c:v>41.1</c:v>
                </c:pt>
              </c:numCache>
            </c:numRef>
          </c:val>
        </c:ser>
        <c:ser>
          <c:idx val="3"/>
          <c:order val="5"/>
          <c:tx>
            <c:strRef>
              <c:f>h29中学校学校質問紙!$AD$1231</c:f>
              <c:strCache>
                <c:ptCount val="1"/>
                <c:pt idx="0">
                  <c:v>その他，無回答</c:v>
                </c:pt>
              </c:strCache>
            </c:strRef>
          </c:tx>
          <c:spPr>
            <a:solidFill>
              <a:schemeClr val="bg1"/>
            </a:solidFill>
            <a:ln>
              <a:solidFill>
                <a:srgbClr val="000000"/>
              </a:solidFill>
            </a:ln>
          </c:spPr>
          <c:invertIfNegative val="0"/>
          <c:cat>
            <c:strRef>
              <c:f>h29中学校学校質問紙!$T$1232:$T$1234</c:f>
              <c:strCache>
                <c:ptCount val="3"/>
                <c:pt idx="0">
                  <c:v>管内</c:v>
                </c:pt>
                <c:pt idx="1">
                  <c:v>北海道（公立）</c:v>
                </c:pt>
                <c:pt idx="2">
                  <c:v>全国（公立）</c:v>
                </c:pt>
              </c:strCache>
            </c:strRef>
          </c:cat>
          <c:val>
            <c:numRef>
              <c:f>h29中学校学校質問紙!$AD$1232:$AD$1234</c:f>
              <c:numCache>
                <c:formatCode>0.0_ </c:formatCode>
                <c:ptCount val="3"/>
                <c:pt idx="0">
                  <c:v>0</c:v>
                </c:pt>
                <c:pt idx="1">
                  <c:v>0</c:v>
                </c:pt>
                <c:pt idx="2">
                  <c:v>0.1</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617408"/>
        <c:axId val="137618944"/>
      </c:barChart>
      <c:catAx>
        <c:axId val="13761740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18944"/>
        <c:crosses val="autoZero"/>
        <c:auto val="1"/>
        <c:lblAlgn val="ctr"/>
        <c:lblOffset val="100"/>
        <c:tickLblSkip val="1"/>
        <c:tickMarkSkip val="1"/>
        <c:noMultiLvlLbl val="0"/>
      </c:catAx>
      <c:valAx>
        <c:axId val="13761894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61740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158375970176242"/>
          <c:h val="0.27447487952428024"/>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h29中学校学校質問紙!$U$1251</c:f>
              <c:strCache>
                <c:ptCount val="1"/>
                <c:pt idx="0">
                  <c:v>1.５人以下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h29中学校学校質問紙!$U$1252:$U$1254</c:f>
              <c:numCache>
                <c:formatCode>0.0_ </c:formatCode>
                <c:ptCount val="3"/>
                <c:pt idx="0">
                  <c:v>15.384615384615399</c:v>
                </c:pt>
                <c:pt idx="1">
                  <c:v>7.8711985688729902</c:v>
                </c:pt>
                <c:pt idx="2">
                  <c:v>31.1</c:v>
                </c:pt>
              </c:numCache>
            </c:numRef>
          </c:val>
        </c:ser>
        <c:ser>
          <c:idx val="1"/>
          <c:order val="1"/>
          <c:tx>
            <c:strRef>
              <c:f>h29中学校学校質問紙!$V$1251</c:f>
              <c:strCache>
                <c:ptCount val="1"/>
                <c:pt idx="0">
                  <c:v>2.６人以上，１０人以下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h29中学校学校質問紙!$V$1252:$V$1254</c:f>
              <c:numCache>
                <c:formatCode>0.0_ </c:formatCode>
                <c:ptCount val="3"/>
                <c:pt idx="0">
                  <c:v>15.384615384615399</c:v>
                </c:pt>
                <c:pt idx="1">
                  <c:v>8.5867620751341693</c:v>
                </c:pt>
                <c:pt idx="2">
                  <c:v>3.1</c:v>
                </c:pt>
              </c:numCache>
            </c:numRef>
          </c:val>
        </c:ser>
        <c:ser>
          <c:idx val="2"/>
          <c:order val="2"/>
          <c:tx>
            <c:strRef>
              <c:f>h29中学校学校質問紙!$W$1251</c:f>
              <c:strCache>
                <c:ptCount val="1"/>
                <c:pt idx="0">
                  <c:v>3.１１人以上，１５人以下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h29中学校学校質問紙!$W$1252:$W$1254</c:f>
              <c:numCache>
                <c:formatCode>0.0_ </c:formatCode>
                <c:ptCount val="3"/>
                <c:pt idx="0">
                  <c:v>15.384615384615399</c:v>
                </c:pt>
                <c:pt idx="1">
                  <c:v>12.701252236136</c:v>
                </c:pt>
                <c:pt idx="2">
                  <c:v>7.4</c:v>
                </c:pt>
              </c:numCache>
            </c:numRef>
          </c:val>
        </c:ser>
        <c:ser>
          <c:idx val="3"/>
          <c:order val="3"/>
          <c:tx>
            <c:strRef>
              <c:f>h29中学校学校質問紙!$X$1251</c:f>
              <c:strCache>
                <c:ptCount val="1"/>
                <c:pt idx="0">
                  <c:v>4.１６人以上，２０人以下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h29中学校学校質問紙!$T$1252:$T$1254</c:f>
              <c:strCache>
                <c:ptCount val="3"/>
                <c:pt idx="0">
                  <c:v>管内</c:v>
                </c:pt>
                <c:pt idx="1">
                  <c:v>北海道（公立）</c:v>
                </c:pt>
                <c:pt idx="2">
                  <c:v>全国（公立）</c:v>
                </c:pt>
              </c:strCache>
            </c:strRef>
          </c:cat>
          <c:val>
            <c:numRef>
              <c:f>h29中学校学校質問紙!$X$1252:$X$1254</c:f>
              <c:numCache>
                <c:formatCode>0.0_ </c:formatCode>
                <c:ptCount val="3"/>
                <c:pt idx="0">
                  <c:v>15.384615384615399</c:v>
                </c:pt>
                <c:pt idx="1">
                  <c:v>21.645796064400699</c:v>
                </c:pt>
                <c:pt idx="2">
                  <c:v>18.100000000000001</c:v>
                </c:pt>
              </c:numCache>
            </c:numRef>
          </c:val>
        </c:ser>
        <c:ser>
          <c:idx val="4"/>
          <c:order val="4"/>
          <c:tx>
            <c:strRef>
              <c:f>h29中学校学校質問紙!$Y$1251</c:f>
              <c:strCache>
                <c:ptCount val="1"/>
                <c:pt idx="0">
                  <c:v>5.２１人以上，２５人以下</c:v>
                </c:pt>
              </c:strCache>
            </c:strRef>
          </c:tx>
          <c:spPr>
            <a:pattFill prst="pct10">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h29中学校学校質問紙!$Y$1252:$Y$1254</c:f>
              <c:numCache>
                <c:formatCode>0.0_ </c:formatCode>
                <c:ptCount val="3"/>
                <c:pt idx="0">
                  <c:v>0</c:v>
                </c:pt>
                <c:pt idx="1">
                  <c:v>5.5456171735241497</c:v>
                </c:pt>
                <c:pt idx="2">
                  <c:v>8.1</c:v>
                </c:pt>
              </c:numCache>
            </c:numRef>
          </c:val>
        </c:ser>
        <c:ser>
          <c:idx val="5"/>
          <c:order val="5"/>
          <c:tx>
            <c:strRef>
              <c:f>h29中学校学校質問紙!$Z$1251</c:f>
              <c:strCache>
                <c:ptCount val="1"/>
                <c:pt idx="0">
                  <c:v>6.２６人以上，３０人以下</c:v>
                </c:pt>
              </c:strCache>
            </c:strRef>
          </c:tx>
          <c:spPr>
            <a:pattFill prst="zigZag">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h29中学校学校質問紙!$Z$1252:$Z$1254</c:f>
              <c:numCache>
                <c:formatCode>0.0_ </c:formatCode>
                <c:ptCount val="3"/>
                <c:pt idx="0">
                  <c:v>15.384615384615399</c:v>
                </c:pt>
                <c:pt idx="1">
                  <c:v>5.9033989266547398</c:v>
                </c:pt>
                <c:pt idx="2">
                  <c:v>10.4</c:v>
                </c:pt>
              </c:numCache>
            </c:numRef>
          </c:val>
        </c:ser>
        <c:ser>
          <c:idx val="6"/>
          <c:order val="6"/>
          <c:tx>
            <c:strRef>
              <c:f>h29中学校学校質問紙!$AA$1251</c:f>
              <c:strCache>
                <c:ptCount val="1"/>
                <c:pt idx="0">
                  <c:v>7.３１人以上，３５人以下</c:v>
                </c:pt>
              </c:strCache>
            </c:strRef>
          </c:tx>
          <c:spPr>
            <a:pattFill prst="plaid">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h29中学校学校質問紙!$AA$1252:$AA$1254</c:f>
              <c:numCache>
                <c:formatCode>0.0_ </c:formatCode>
                <c:ptCount val="3"/>
                <c:pt idx="0">
                  <c:v>0</c:v>
                </c:pt>
                <c:pt idx="1">
                  <c:v>5.5456171735241497</c:v>
                </c:pt>
                <c:pt idx="2">
                  <c:v>12.6</c:v>
                </c:pt>
              </c:numCache>
            </c:numRef>
          </c:val>
        </c:ser>
        <c:ser>
          <c:idx val="7"/>
          <c:order val="7"/>
          <c:tx>
            <c:strRef>
              <c:f>h29中学校学校質問紙!$AB$1251</c:f>
              <c:strCache>
                <c:ptCount val="1"/>
                <c:pt idx="0">
                  <c:v>8.３６人以上</c:v>
                </c:pt>
              </c:strCache>
            </c:strRef>
          </c:tx>
          <c:spPr>
            <a:pattFill prst="shingle">
              <a:fgClr>
                <a:sysClr val="windowText" lastClr="000000"/>
              </a:fgClr>
              <a:bgClr>
                <a:sysClr val="window" lastClr="FFFFFF"/>
              </a:bgClr>
            </a:patt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h29中学校学校質問紙!$AB$1252:$AB$1254</c:f>
              <c:numCache>
                <c:formatCode>0.0_ </c:formatCode>
                <c:ptCount val="3"/>
                <c:pt idx="0">
                  <c:v>0</c:v>
                </c:pt>
                <c:pt idx="1">
                  <c:v>4.8300536672629697</c:v>
                </c:pt>
                <c:pt idx="2">
                  <c:v>9.1999999999999993</c:v>
                </c:pt>
              </c:numCache>
            </c:numRef>
          </c:val>
        </c:ser>
        <c:ser>
          <c:idx val="8"/>
          <c:order val="8"/>
          <c:tx>
            <c:strRef>
              <c:f>h29中学校学校質問紙!$AD$1251</c:f>
              <c:strCache>
                <c:ptCount val="1"/>
                <c:pt idx="0">
                  <c:v>その他，無回答</c:v>
                </c:pt>
              </c:strCache>
            </c:strRef>
          </c:tx>
          <c:spPr>
            <a:solidFill>
              <a:sysClr val="window" lastClr="FFFFFF"/>
            </a:solidFill>
            <a:ln>
              <a:solidFill>
                <a:srgbClr val="000000"/>
              </a:solidFill>
            </a:ln>
          </c:spPr>
          <c:invertIfNegative val="0"/>
          <c:cat>
            <c:strRef>
              <c:f>h29中学校学校質問紙!$T$1252:$T$1254</c:f>
              <c:strCache>
                <c:ptCount val="3"/>
                <c:pt idx="0">
                  <c:v>管内</c:v>
                </c:pt>
                <c:pt idx="1">
                  <c:v>北海道（公立）</c:v>
                </c:pt>
                <c:pt idx="2">
                  <c:v>全国（公立）</c:v>
                </c:pt>
              </c:strCache>
            </c:strRef>
          </c:cat>
          <c:val>
            <c:numRef>
              <c:f>h29中学校学校質問紙!$AD$1252:$AD$1254</c:f>
              <c:numCache>
                <c:formatCode>0.0_ </c:formatCode>
                <c:ptCount val="3"/>
                <c:pt idx="0">
                  <c:v>23.076923076923102</c:v>
                </c:pt>
                <c:pt idx="1">
                  <c:v>27.3703041144902</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713152"/>
        <c:axId val="137714688"/>
      </c:barChart>
      <c:catAx>
        <c:axId val="137713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14688"/>
        <c:crosses val="autoZero"/>
        <c:auto val="1"/>
        <c:lblAlgn val="ctr"/>
        <c:lblOffset val="100"/>
        <c:tickLblSkip val="1"/>
        <c:tickMarkSkip val="1"/>
        <c:noMultiLvlLbl val="0"/>
      </c:catAx>
      <c:valAx>
        <c:axId val="137714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713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8494047238091189"/>
          <c:h val="0.31177787696743081"/>
        </c:manualLayout>
      </c:layout>
      <c:overlay val="0"/>
      <c:spPr>
        <a:no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h29中学校学校質問紙!$U$1272:$U$1274</c:f>
              <c:numCache>
                <c:formatCode>0.0_ </c:formatCode>
                <c:ptCount val="3"/>
                <c:pt idx="0">
                  <c:v>30.769230769230798</c:v>
                </c:pt>
                <c:pt idx="1">
                  <c:v>26.4758497316637</c:v>
                </c:pt>
                <c:pt idx="2">
                  <c:v>18.3</c:v>
                </c:pt>
              </c:numCache>
            </c:numRef>
          </c:val>
        </c:ser>
        <c:ser>
          <c:idx val="1"/>
          <c:order val="1"/>
          <c:tx>
            <c:strRef>
              <c:f>h29中学校学校質問紙!$V$1271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h29中学校学校質問紙!$V$1272:$V$1274</c:f>
              <c:numCache>
                <c:formatCode>0.0_ </c:formatCode>
                <c:ptCount val="3"/>
                <c:pt idx="0">
                  <c:v>69.230769230769198</c:v>
                </c:pt>
                <c:pt idx="1">
                  <c:v>62.075134168157398</c:v>
                </c:pt>
                <c:pt idx="2">
                  <c:v>64</c:v>
                </c:pt>
              </c:numCache>
            </c:numRef>
          </c:val>
        </c:ser>
        <c:ser>
          <c:idx val="2"/>
          <c:order val="2"/>
          <c:tx>
            <c:strRef>
              <c:f>h29中学校学校質問紙!$W$1271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h29中学校学校質問紙!$W$1272:$W$1274</c:f>
              <c:numCache>
                <c:formatCode>0.0_ </c:formatCode>
                <c:ptCount val="3"/>
                <c:pt idx="0">
                  <c:v>0</c:v>
                </c:pt>
                <c:pt idx="1">
                  <c:v>10.912343470483</c:v>
                </c:pt>
                <c:pt idx="2">
                  <c:v>16.399999999999999</c:v>
                </c:pt>
              </c:numCache>
            </c:numRef>
          </c:val>
        </c:ser>
        <c:ser>
          <c:idx val="3"/>
          <c:order val="3"/>
          <c:tx>
            <c:strRef>
              <c:f>h29中学校学校質問紙!$X$1271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h29中学校学校質問紙!$X$1272:$X$1274</c:f>
              <c:numCache>
                <c:formatCode>0.0_ </c:formatCode>
                <c:ptCount val="3"/>
                <c:pt idx="0">
                  <c:v>0</c:v>
                </c:pt>
                <c:pt idx="1">
                  <c:v>0.53667262969588503</c:v>
                </c:pt>
                <c:pt idx="2">
                  <c:v>1.3</c:v>
                </c:pt>
              </c:numCache>
            </c:numRef>
          </c:val>
        </c:ser>
        <c:ser>
          <c:idx val="4"/>
          <c:order val="4"/>
          <c:tx>
            <c:strRef>
              <c:f>h29中学校学校質問紙!$Y$1271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h29中学校学校質問紙!$Y$1272:$Y$1274</c:f>
              <c:numCache>
                <c:formatCode>0.0_ </c:formatCode>
                <c:ptCount val="3"/>
              </c:numCache>
            </c:numRef>
          </c:val>
        </c:ser>
        <c:ser>
          <c:idx val="9"/>
          <c:order val="5"/>
          <c:tx>
            <c:strRef>
              <c:f>h29中学校学校質問紙!$AD$1271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h29中学校学校質問紙!$T$1272:$T$1274</c:f>
              <c:strCache>
                <c:ptCount val="3"/>
                <c:pt idx="0">
                  <c:v>管内</c:v>
                </c:pt>
                <c:pt idx="1">
                  <c:v>北海道（公立）</c:v>
                </c:pt>
                <c:pt idx="2">
                  <c:v>全国（公立）</c:v>
                </c:pt>
              </c:strCache>
            </c:strRef>
          </c:cat>
          <c:val>
            <c:numRef>
              <c:f>h29中学校学校質問紙!$AD$1272:$AD$1274</c:f>
              <c:numCache>
                <c:formatCode>0.0_ </c:formatCode>
                <c:ptCount val="3"/>
                <c:pt idx="0">
                  <c:v>0</c:v>
                </c:pt>
                <c:pt idx="1">
                  <c:v>0</c:v>
                </c:pt>
                <c:pt idx="2">
                  <c:v>0.1</c:v>
                </c:pt>
              </c:numCache>
            </c:numRef>
          </c:val>
        </c:ser>
        <c:ser>
          <c:idx val="5"/>
          <c:order val="6"/>
          <c:tx>
            <c:strRef>
              <c:f>h29中学校学校質問紙!$AE$1271</c:f>
              <c:strCache>
                <c:ptCount val="1"/>
              </c:strCache>
            </c:strRef>
          </c:tx>
          <c:spPr>
            <a:solidFill>
              <a:srgbClr val="FFFFFF"/>
            </a:solidFill>
          </c:spPr>
          <c:invertIfNegative val="0"/>
          <c:val>
            <c:numRef>
              <c:f>h29中学校学校質問紙!$AE$1272:$AE$1274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37995776"/>
        <c:axId val="137997312"/>
      </c:barChart>
      <c:catAx>
        <c:axId val="13799577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97312"/>
        <c:crosses val="autoZero"/>
        <c:auto val="1"/>
        <c:lblAlgn val="ctr"/>
        <c:lblOffset val="100"/>
        <c:tickLblSkip val="1"/>
        <c:tickMarkSkip val="1"/>
        <c:noMultiLvlLbl val="0"/>
      </c:catAx>
      <c:valAx>
        <c:axId val="13799731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3799577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h29中学校学校質問紙!$U$1291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h29中学校学校質問紙!$U$1292:$U$1294</c:f>
              <c:numCache>
                <c:formatCode>0.0_ </c:formatCode>
                <c:ptCount val="3"/>
                <c:pt idx="0">
                  <c:v>15.384615384615399</c:v>
                </c:pt>
                <c:pt idx="1">
                  <c:v>15.2057245080501</c:v>
                </c:pt>
                <c:pt idx="2">
                  <c:v>10.5</c:v>
                </c:pt>
              </c:numCache>
            </c:numRef>
          </c:val>
        </c:ser>
        <c:ser>
          <c:idx val="1"/>
          <c:order val="1"/>
          <c:tx>
            <c:strRef>
              <c:f>h29中学校学校質問紙!$V$1291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h29中学校学校質問紙!$V$1292:$V$1294</c:f>
              <c:numCache>
                <c:formatCode>0.0_ </c:formatCode>
                <c:ptCount val="3"/>
                <c:pt idx="0">
                  <c:v>61.538461538461497</c:v>
                </c:pt>
                <c:pt idx="1">
                  <c:v>58.855098389982103</c:v>
                </c:pt>
                <c:pt idx="2">
                  <c:v>56.9</c:v>
                </c:pt>
              </c:numCache>
            </c:numRef>
          </c:val>
        </c:ser>
        <c:ser>
          <c:idx val="2"/>
          <c:order val="2"/>
          <c:tx>
            <c:strRef>
              <c:f>h29中学校学校質問紙!$W$1291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h29中学校学校質問紙!$W$1292:$W$1294</c:f>
              <c:numCache>
                <c:formatCode>0.0_ </c:formatCode>
                <c:ptCount val="3"/>
                <c:pt idx="0">
                  <c:v>23.076923076923102</c:v>
                </c:pt>
                <c:pt idx="1">
                  <c:v>25.760286225402499</c:v>
                </c:pt>
                <c:pt idx="2">
                  <c:v>31</c:v>
                </c:pt>
              </c:numCache>
            </c:numRef>
          </c:val>
        </c:ser>
        <c:ser>
          <c:idx val="3"/>
          <c:order val="3"/>
          <c:tx>
            <c:strRef>
              <c:f>h29中学校学校質問紙!$X$1291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h29中学校学校質問紙!$X$1292:$X$1294</c:f>
              <c:numCache>
                <c:formatCode>0.0_ </c:formatCode>
                <c:ptCount val="3"/>
                <c:pt idx="0">
                  <c:v>0</c:v>
                </c:pt>
                <c:pt idx="1">
                  <c:v>0.17889087656529501</c:v>
                </c:pt>
                <c:pt idx="2">
                  <c:v>1.4</c:v>
                </c:pt>
              </c:numCache>
            </c:numRef>
          </c:val>
        </c:ser>
        <c:ser>
          <c:idx val="4"/>
          <c:order val="4"/>
          <c:tx>
            <c:strRef>
              <c:f>h29中学校学校質問紙!$Y$1291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h29中学校学校質問紙!$Y$1292:$Y$1294</c:f>
              <c:numCache>
                <c:formatCode>0.0_ </c:formatCode>
                <c:ptCount val="3"/>
              </c:numCache>
            </c:numRef>
          </c:val>
        </c:ser>
        <c:ser>
          <c:idx val="9"/>
          <c:order val="5"/>
          <c:tx>
            <c:strRef>
              <c:f>h29中学校学校質問紙!$AD$1291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h29中学校学校質問紙!$T$1292:$T$1294</c:f>
              <c:strCache>
                <c:ptCount val="3"/>
                <c:pt idx="0">
                  <c:v>管内</c:v>
                </c:pt>
                <c:pt idx="1">
                  <c:v>北海道（公立）</c:v>
                </c:pt>
                <c:pt idx="2">
                  <c:v>全国（公立）</c:v>
                </c:pt>
              </c:strCache>
            </c:strRef>
          </c:cat>
          <c:val>
            <c:numRef>
              <c:f>h29中学校学校質問紙!$AD$1292:$AD$1294</c:f>
              <c:numCache>
                <c:formatCode>0.0_ </c:formatCode>
                <c:ptCount val="3"/>
                <c:pt idx="0">
                  <c:v>0</c:v>
                </c:pt>
                <c:pt idx="1">
                  <c:v>0</c:v>
                </c:pt>
                <c:pt idx="2">
                  <c:v>0.1</c:v>
                </c:pt>
              </c:numCache>
            </c:numRef>
          </c:val>
        </c:ser>
        <c:ser>
          <c:idx val="5"/>
          <c:order val="6"/>
          <c:tx>
            <c:strRef>
              <c:f>h29中学校学校質問紙!$AE$1291</c:f>
              <c:strCache>
                <c:ptCount val="1"/>
              </c:strCache>
            </c:strRef>
          </c:tx>
          <c:spPr>
            <a:solidFill>
              <a:srgbClr val="FFFFFF"/>
            </a:solidFill>
          </c:spPr>
          <c:invertIfNegative val="0"/>
          <c:val>
            <c:numRef>
              <c:f>h29中学校学校質問紙!$AE$1292:$AE$1294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571200"/>
        <c:axId val="143581184"/>
      </c:barChart>
      <c:catAx>
        <c:axId val="1435712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81184"/>
        <c:crosses val="autoZero"/>
        <c:auto val="1"/>
        <c:lblAlgn val="ctr"/>
        <c:lblOffset val="100"/>
        <c:tickLblSkip val="1"/>
        <c:tickMarkSkip val="1"/>
        <c:noMultiLvlLbl val="0"/>
      </c:catAx>
      <c:valAx>
        <c:axId val="14358118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5712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h29中学校学校質問紙!$U$1312:$U$1314</c:f>
              <c:numCache>
                <c:formatCode>0.0_ </c:formatCode>
                <c:ptCount val="3"/>
                <c:pt idx="0">
                  <c:v>30.769230769230798</c:v>
                </c:pt>
                <c:pt idx="1">
                  <c:v>29.516994633273701</c:v>
                </c:pt>
                <c:pt idx="2">
                  <c:v>24.3</c:v>
                </c:pt>
              </c:numCache>
            </c:numRef>
          </c:val>
        </c:ser>
        <c:ser>
          <c:idx val="1"/>
          <c:order val="1"/>
          <c:tx>
            <c:strRef>
              <c:f>h29中学校学校質問紙!$V$1311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h29中学校学校質問紙!$V$1312:$V$1314</c:f>
              <c:numCache>
                <c:formatCode>0.0_ </c:formatCode>
                <c:ptCount val="3"/>
                <c:pt idx="0">
                  <c:v>69.230769230769198</c:v>
                </c:pt>
                <c:pt idx="1">
                  <c:v>64.221824686941005</c:v>
                </c:pt>
                <c:pt idx="2">
                  <c:v>63.2</c:v>
                </c:pt>
              </c:numCache>
            </c:numRef>
          </c:val>
        </c:ser>
        <c:ser>
          <c:idx val="2"/>
          <c:order val="2"/>
          <c:tx>
            <c:strRef>
              <c:f>h29中学校学校質問紙!$W$1311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h29中学校学校質問紙!$W$1312:$W$1314</c:f>
              <c:numCache>
                <c:formatCode>0.0_ </c:formatCode>
                <c:ptCount val="3"/>
                <c:pt idx="0">
                  <c:v>0</c:v>
                </c:pt>
                <c:pt idx="1">
                  <c:v>6.2611806797853298</c:v>
                </c:pt>
                <c:pt idx="2">
                  <c:v>12.4</c:v>
                </c:pt>
              </c:numCache>
            </c:numRef>
          </c:val>
        </c:ser>
        <c:ser>
          <c:idx val="3"/>
          <c:order val="3"/>
          <c:tx>
            <c:strRef>
              <c:f>h29中学校学校質問紙!$X$1311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h29中学校学校質問紙!$X$1312:$X$1314</c:f>
              <c:numCache>
                <c:formatCode>0.0_ </c:formatCode>
                <c:ptCount val="3"/>
                <c:pt idx="0">
                  <c:v>0</c:v>
                </c:pt>
                <c:pt idx="1">
                  <c:v>0</c:v>
                </c:pt>
                <c:pt idx="2">
                  <c:v>0.1</c:v>
                </c:pt>
              </c:numCache>
            </c:numRef>
          </c:val>
        </c:ser>
        <c:ser>
          <c:idx val="4"/>
          <c:order val="4"/>
          <c:tx>
            <c:strRef>
              <c:f>h29中学校学校質問紙!$Y$1311</c:f>
              <c:strCache>
                <c:ptCount val="1"/>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h29中学校学校質問紙!$Y$1312:$Y$1314</c:f>
              <c:numCache>
                <c:formatCode>0.0_ </c:formatCode>
                <c:ptCount val="3"/>
              </c:numCache>
            </c:numRef>
          </c:val>
        </c:ser>
        <c:ser>
          <c:idx val="9"/>
          <c:order val="5"/>
          <c:tx>
            <c:strRef>
              <c:f>h29中学校学校質問紙!$AD$1311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h29中学校学校質問紙!$T$1312:$T$1314</c:f>
              <c:strCache>
                <c:ptCount val="3"/>
                <c:pt idx="0">
                  <c:v>管内</c:v>
                </c:pt>
                <c:pt idx="1">
                  <c:v>北海道（公立）</c:v>
                </c:pt>
                <c:pt idx="2">
                  <c:v>全国（公立）</c:v>
                </c:pt>
              </c:strCache>
            </c:strRef>
          </c:cat>
          <c:val>
            <c:numRef>
              <c:f>h29中学校学校質問紙!$AD$1312:$AD$1314</c:f>
              <c:numCache>
                <c:formatCode>0.0_ </c:formatCode>
                <c:ptCount val="3"/>
                <c:pt idx="0">
                  <c:v>0</c:v>
                </c:pt>
                <c:pt idx="1">
                  <c:v>0</c:v>
                </c:pt>
                <c:pt idx="2">
                  <c:v>0.1</c:v>
                </c:pt>
              </c:numCache>
            </c:numRef>
          </c:val>
        </c:ser>
        <c:ser>
          <c:idx val="5"/>
          <c:order val="6"/>
          <c:tx>
            <c:strRef>
              <c:f>h29中学校学校質問紙!$AE$1311</c:f>
              <c:strCache>
                <c:ptCount val="1"/>
              </c:strCache>
            </c:strRef>
          </c:tx>
          <c:spPr>
            <a:solidFill>
              <a:srgbClr val="FFFFFF"/>
            </a:solidFill>
          </c:spPr>
          <c:invertIfNegative val="0"/>
          <c:val>
            <c:numRef>
              <c:f>h29中学校学校質問紙!$AE$1312:$AE$1314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779328"/>
        <c:axId val="143780864"/>
      </c:barChart>
      <c:catAx>
        <c:axId val="1437793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80864"/>
        <c:crosses val="autoZero"/>
        <c:auto val="1"/>
        <c:lblAlgn val="ctr"/>
        <c:lblOffset val="100"/>
        <c:tickLblSkip val="1"/>
        <c:tickMarkSkip val="1"/>
        <c:noMultiLvlLbl val="0"/>
      </c:catAx>
      <c:valAx>
        <c:axId val="14378086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7793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delete val="1"/>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h29中学校学校質問紙!$U$1332:$U$1334</c:f>
              <c:numCache>
                <c:formatCode>0.0_ </c:formatCode>
                <c:ptCount val="3"/>
                <c:pt idx="0">
                  <c:v>46.153846153846203</c:v>
                </c:pt>
                <c:pt idx="1">
                  <c:v>42.754919499105497</c:v>
                </c:pt>
                <c:pt idx="2">
                  <c:v>41.3</c:v>
                </c:pt>
              </c:numCache>
            </c:numRef>
          </c:val>
        </c:ser>
        <c:ser>
          <c:idx val="1"/>
          <c:order val="1"/>
          <c:tx>
            <c:strRef>
              <c:f>h29中学校学校質問紙!$V$1331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h29中学校学校質問紙!$V$1332:$V$1334</c:f>
              <c:numCache>
                <c:formatCode>0.0_ </c:formatCode>
                <c:ptCount val="3"/>
                <c:pt idx="0">
                  <c:v>53.846153846153797</c:v>
                </c:pt>
                <c:pt idx="1">
                  <c:v>53.846153846153797</c:v>
                </c:pt>
                <c:pt idx="2">
                  <c:v>54.4</c:v>
                </c:pt>
              </c:numCache>
            </c:numRef>
          </c:val>
        </c:ser>
        <c:ser>
          <c:idx val="2"/>
          <c:order val="2"/>
          <c:tx>
            <c:strRef>
              <c:f>h29中学校学校質問紙!$W$1331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h29中学校学校質問紙!$W$1332:$W$1334</c:f>
              <c:numCache>
                <c:formatCode>0.0_ </c:formatCode>
                <c:ptCount val="3"/>
                <c:pt idx="0">
                  <c:v>0</c:v>
                </c:pt>
                <c:pt idx="1">
                  <c:v>3.3989266547406101</c:v>
                </c:pt>
                <c:pt idx="2">
                  <c:v>4.2</c:v>
                </c:pt>
              </c:numCache>
            </c:numRef>
          </c:val>
        </c:ser>
        <c:ser>
          <c:idx val="3"/>
          <c:order val="3"/>
          <c:tx>
            <c:strRef>
              <c:f>h29中学校学校質問紙!$X$1331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h29中学校学校質問紙!$X$1332:$X$1334</c:f>
              <c:numCache>
                <c:formatCode>0.0_ </c:formatCode>
                <c:ptCount val="3"/>
                <c:pt idx="0">
                  <c:v>0</c:v>
                </c:pt>
                <c:pt idx="1">
                  <c:v>0</c:v>
                </c:pt>
                <c:pt idx="2">
                  <c:v>0</c:v>
                </c:pt>
              </c:numCache>
            </c:numRef>
          </c:val>
        </c:ser>
        <c:ser>
          <c:idx val="4"/>
          <c:order val="4"/>
          <c:tx>
            <c:strRef>
              <c:f>h29中学校学校質問紙!$AD$1331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h29中学校学校質問紙!$T$1332:$T$1334</c:f>
              <c:strCache>
                <c:ptCount val="3"/>
                <c:pt idx="0">
                  <c:v>管内</c:v>
                </c:pt>
                <c:pt idx="1">
                  <c:v>北海道（公立）</c:v>
                </c:pt>
                <c:pt idx="2">
                  <c:v>全国（公立）</c:v>
                </c:pt>
              </c:strCache>
            </c:strRef>
          </c:cat>
          <c:val>
            <c:numRef>
              <c:f>h29中学校学校質問紙!$AD$1332:$AD$1334</c:f>
              <c:numCache>
                <c:formatCode>0.0_ </c:formatCode>
                <c:ptCount val="3"/>
                <c:pt idx="0">
                  <c:v>0</c:v>
                </c:pt>
                <c:pt idx="1">
                  <c:v>0</c:v>
                </c:pt>
                <c:pt idx="2">
                  <c:v>0.1</c:v>
                </c:pt>
              </c:numCache>
            </c:numRef>
          </c:val>
        </c:ser>
        <c:ser>
          <c:idx val="5"/>
          <c:order val="5"/>
          <c:tx>
            <c:strRef>
              <c:f>h29中学校学校質問紙!$AE$1331</c:f>
              <c:strCache>
                <c:ptCount val="1"/>
              </c:strCache>
            </c:strRef>
          </c:tx>
          <c:spPr>
            <a:solidFill>
              <a:srgbClr val="FFFFFF"/>
            </a:solidFill>
          </c:spPr>
          <c:invertIfNegative val="0"/>
          <c:val>
            <c:numRef>
              <c:f>h29中学校学校質問紙!$AE$1332:$AE$1334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43906304"/>
        <c:axId val="143907840"/>
      </c:barChart>
      <c:catAx>
        <c:axId val="14390630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907840"/>
        <c:crosses val="autoZero"/>
        <c:auto val="1"/>
        <c:lblAlgn val="ctr"/>
        <c:lblOffset val="100"/>
        <c:tickLblSkip val="1"/>
        <c:tickMarkSkip val="1"/>
        <c:noMultiLvlLbl val="0"/>
      </c:catAx>
      <c:valAx>
        <c:axId val="14390784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4390630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h29中学校学校質問紙!$U$1352:$U$1354</c:f>
              <c:numCache>
                <c:formatCode>0.0_ </c:formatCode>
                <c:ptCount val="3"/>
                <c:pt idx="0">
                  <c:v>30.769230769230798</c:v>
                </c:pt>
                <c:pt idx="1">
                  <c:v>37.388193202146702</c:v>
                </c:pt>
                <c:pt idx="2">
                  <c:v>28.3</c:v>
                </c:pt>
              </c:numCache>
            </c:numRef>
          </c:val>
        </c:ser>
        <c:ser>
          <c:idx val="1"/>
          <c:order val="1"/>
          <c:tx>
            <c:strRef>
              <c:f>h29中学校学校質問紙!$V$1351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h29中学校学校質問紙!$V$1352:$V$1354</c:f>
              <c:numCache>
                <c:formatCode>0.0_ </c:formatCode>
                <c:ptCount val="3"/>
                <c:pt idx="0">
                  <c:v>53.846153846153797</c:v>
                </c:pt>
                <c:pt idx="1">
                  <c:v>58.139534883720899</c:v>
                </c:pt>
                <c:pt idx="2">
                  <c:v>62.3</c:v>
                </c:pt>
              </c:numCache>
            </c:numRef>
          </c:val>
        </c:ser>
        <c:ser>
          <c:idx val="2"/>
          <c:order val="2"/>
          <c:tx>
            <c:strRef>
              <c:f>h29中学校学校質問紙!$W$1351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h29中学校学校質問紙!$W$1352:$W$1354</c:f>
              <c:numCache>
                <c:formatCode>0.0_ </c:formatCode>
                <c:ptCount val="3"/>
                <c:pt idx="0">
                  <c:v>15.384615384615399</c:v>
                </c:pt>
                <c:pt idx="1">
                  <c:v>4.2933810375670802</c:v>
                </c:pt>
                <c:pt idx="2">
                  <c:v>9.3000000000000007</c:v>
                </c:pt>
              </c:numCache>
            </c:numRef>
          </c:val>
        </c:ser>
        <c:ser>
          <c:idx val="3"/>
          <c:order val="3"/>
          <c:tx>
            <c:strRef>
              <c:f>h29中学校学校質問紙!$X$1351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h29中学校学校質問紙!$X$1352:$X$1354</c:f>
              <c:numCache>
                <c:formatCode>0.0_ </c:formatCode>
                <c:ptCount val="3"/>
                <c:pt idx="0">
                  <c:v>0</c:v>
                </c:pt>
                <c:pt idx="1">
                  <c:v>0.17889087656529501</c:v>
                </c:pt>
                <c:pt idx="2">
                  <c:v>0.1</c:v>
                </c:pt>
              </c:numCache>
            </c:numRef>
          </c:val>
        </c:ser>
        <c:ser>
          <c:idx val="4"/>
          <c:order val="4"/>
          <c:tx>
            <c:strRef>
              <c:f>h29中学校学校質問紙!$AD$1351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h29中学校学校質問紙!$T$1352:$T$1354</c:f>
              <c:strCache>
                <c:ptCount val="3"/>
                <c:pt idx="0">
                  <c:v>管内</c:v>
                </c:pt>
                <c:pt idx="1">
                  <c:v>北海道（公立）</c:v>
                </c:pt>
                <c:pt idx="2">
                  <c:v>全国（公立）</c:v>
                </c:pt>
              </c:strCache>
            </c:strRef>
          </c:cat>
          <c:val>
            <c:numRef>
              <c:f>h29中学校学校質問紙!$AD$1352:$AD$1354</c:f>
              <c:numCache>
                <c:formatCode>0.0_ </c:formatCode>
                <c:ptCount val="3"/>
                <c:pt idx="0">
                  <c:v>0</c:v>
                </c:pt>
                <c:pt idx="1">
                  <c:v>0</c:v>
                </c:pt>
                <c:pt idx="2">
                  <c:v>0.1</c:v>
                </c:pt>
              </c:numCache>
            </c:numRef>
          </c:val>
        </c:ser>
        <c:ser>
          <c:idx val="5"/>
          <c:order val="5"/>
          <c:tx>
            <c:strRef>
              <c:f>h29中学校学校質問紙!$AE$1351</c:f>
              <c:strCache>
                <c:ptCount val="1"/>
              </c:strCache>
            </c:strRef>
          </c:tx>
          <c:spPr>
            <a:solidFill>
              <a:srgbClr val="FFFFFF"/>
            </a:solidFill>
          </c:spPr>
          <c:invertIfNegative val="0"/>
          <c:val>
            <c:numRef>
              <c:f>h29中学校学校質問紙!$AE$1352:$AE$1354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628096"/>
        <c:axId val="156629632"/>
      </c:barChart>
      <c:catAx>
        <c:axId val="156628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629632"/>
        <c:crosses val="autoZero"/>
        <c:auto val="1"/>
        <c:lblAlgn val="ctr"/>
        <c:lblOffset val="100"/>
        <c:tickLblSkip val="1"/>
        <c:tickMarkSkip val="1"/>
        <c:noMultiLvlLbl val="0"/>
      </c:catAx>
      <c:valAx>
        <c:axId val="156629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628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h29中学校学校質問紙!$U$1372:$U$1374</c:f>
              <c:numCache>
                <c:formatCode>0.0_ </c:formatCode>
                <c:ptCount val="3"/>
                <c:pt idx="0">
                  <c:v>69.230769230769198</c:v>
                </c:pt>
                <c:pt idx="1">
                  <c:v>64.400715563506296</c:v>
                </c:pt>
                <c:pt idx="2">
                  <c:v>60.2</c:v>
                </c:pt>
              </c:numCache>
            </c:numRef>
          </c:val>
        </c:ser>
        <c:ser>
          <c:idx val="1"/>
          <c:order val="1"/>
          <c:tx>
            <c:strRef>
              <c:f>h29中学校学校質問紙!$V$1371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h29中学校学校質問紙!$V$1372:$V$1374</c:f>
              <c:numCache>
                <c:formatCode>0.0_ </c:formatCode>
                <c:ptCount val="3"/>
                <c:pt idx="0">
                  <c:v>30.769230769230798</c:v>
                </c:pt>
                <c:pt idx="1">
                  <c:v>34.704830053667301</c:v>
                </c:pt>
                <c:pt idx="2">
                  <c:v>38.200000000000003</c:v>
                </c:pt>
              </c:numCache>
            </c:numRef>
          </c:val>
        </c:ser>
        <c:ser>
          <c:idx val="2"/>
          <c:order val="2"/>
          <c:tx>
            <c:strRef>
              <c:f>h29中学校学校質問紙!$W$1371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h29中学校学校質問紙!$W$1372:$W$1374</c:f>
              <c:numCache>
                <c:formatCode>0.0_ </c:formatCode>
                <c:ptCount val="3"/>
                <c:pt idx="0">
                  <c:v>0</c:v>
                </c:pt>
                <c:pt idx="1">
                  <c:v>0.89445438282647605</c:v>
                </c:pt>
                <c:pt idx="2">
                  <c:v>1.5</c:v>
                </c:pt>
              </c:numCache>
            </c:numRef>
          </c:val>
        </c:ser>
        <c:ser>
          <c:idx val="3"/>
          <c:order val="3"/>
          <c:tx>
            <c:strRef>
              <c:f>h29中学校学校質問紙!$X$1371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h29中学校学校質問紙!$X$1372:$X$1374</c:f>
              <c:numCache>
                <c:formatCode>0.0_ </c:formatCode>
                <c:ptCount val="3"/>
                <c:pt idx="0">
                  <c:v>0</c:v>
                </c:pt>
                <c:pt idx="1">
                  <c:v>0</c:v>
                </c:pt>
                <c:pt idx="2">
                  <c:v>0.1</c:v>
                </c:pt>
              </c:numCache>
            </c:numRef>
          </c:val>
        </c:ser>
        <c:ser>
          <c:idx val="4"/>
          <c:order val="4"/>
          <c:tx>
            <c:strRef>
              <c:f>h29中学校学校質問紙!$AD$1371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h29中学校学校質問紙!$T$1372:$T$1374</c:f>
              <c:strCache>
                <c:ptCount val="3"/>
                <c:pt idx="0">
                  <c:v>管内</c:v>
                </c:pt>
                <c:pt idx="1">
                  <c:v>北海道（公立）</c:v>
                </c:pt>
                <c:pt idx="2">
                  <c:v>全国（公立）</c:v>
                </c:pt>
              </c:strCache>
            </c:strRef>
          </c:cat>
          <c:val>
            <c:numRef>
              <c:f>h29中学校学校質問紙!$AD$1372:$AD$1374</c:f>
              <c:numCache>
                <c:formatCode>0.0_ </c:formatCode>
                <c:ptCount val="3"/>
                <c:pt idx="0">
                  <c:v>0</c:v>
                </c:pt>
                <c:pt idx="1">
                  <c:v>0</c:v>
                </c:pt>
                <c:pt idx="2">
                  <c:v>0.1</c:v>
                </c:pt>
              </c:numCache>
            </c:numRef>
          </c:val>
        </c:ser>
        <c:ser>
          <c:idx val="5"/>
          <c:order val="5"/>
          <c:tx>
            <c:strRef>
              <c:f>h29中学校学校質問紙!$AE$1371</c:f>
              <c:strCache>
                <c:ptCount val="1"/>
              </c:strCache>
            </c:strRef>
          </c:tx>
          <c:spPr>
            <a:solidFill>
              <a:srgbClr val="FFFFFF"/>
            </a:solidFill>
          </c:spPr>
          <c:invertIfNegative val="0"/>
          <c:val>
            <c:numRef>
              <c:f>h29中学校学校質問紙!$AE$1372:$AE$1374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6762880"/>
        <c:axId val="156764416"/>
      </c:barChart>
      <c:catAx>
        <c:axId val="1567628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64416"/>
        <c:crosses val="autoZero"/>
        <c:auto val="1"/>
        <c:lblAlgn val="ctr"/>
        <c:lblOffset val="100"/>
        <c:tickLblSkip val="1"/>
        <c:tickMarkSkip val="1"/>
        <c:noMultiLvlLbl val="0"/>
      </c:catAx>
      <c:valAx>
        <c:axId val="1567644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67628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h29中学校学校質問紙!$U$111</c:f>
              <c:strCache>
                <c:ptCount val="1"/>
                <c:pt idx="0">
                  <c:v>1.１学級</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h29中学校学校質問紙!$U$112:$U$114</c:f>
              <c:numCache>
                <c:formatCode>0.0_ </c:formatCode>
                <c:ptCount val="3"/>
                <c:pt idx="0">
                  <c:v>61.538461538461497</c:v>
                </c:pt>
                <c:pt idx="1">
                  <c:v>41.502683363148499</c:v>
                </c:pt>
                <c:pt idx="2">
                  <c:v>21.4</c:v>
                </c:pt>
              </c:numCache>
            </c:numRef>
          </c:val>
        </c:ser>
        <c:ser>
          <c:idx val="1"/>
          <c:order val="1"/>
          <c:tx>
            <c:strRef>
              <c:f>h29中学校学校質問紙!$V$111</c:f>
              <c:strCache>
                <c:ptCount val="1"/>
                <c:pt idx="0">
                  <c:v>2.２学級</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h29中学校学校質問紙!$V$112:$V$114</c:f>
              <c:numCache>
                <c:formatCode>0.0_ </c:formatCode>
                <c:ptCount val="3"/>
                <c:pt idx="0">
                  <c:v>15.384615384615399</c:v>
                </c:pt>
                <c:pt idx="1">
                  <c:v>18.604651162790699</c:v>
                </c:pt>
                <c:pt idx="2">
                  <c:v>17.399999999999999</c:v>
                </c:pt>
              </c:numCache>
            </c:numRef>
          </c:val>
        </c:ser>
        <c:ser>
          <c:idx val="2"/>
          <c:order val="2"/>
          <c:tx>
            <c:strRef>
              <c:f>h29中学校学校質問紙!$W$111</c:f>
              <c:strCache>
                <c:ptCount val="1"/>
                <c:pt idx="0">
                  <c:v>3.３学級</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h29中学校学校質問紙!$W$112:$W$114</c:f>
              <c:numCache>
                <c:formatCode>0.0_ </c:formatCode>
                <c:ptCount val="3"/>
                <c:pt idx="0">
                  <c:v>7.6923076923076898</c:v>
                </c:pt>
                <c:pt idx="1">
                  <c:v>16.457960644007201</c:v>
                </c:pt>
                <c:pt idx="2">
                  <c:v>18</c:v>
                </c:pt>
              </c:numCache>
            </c:numRef>
          </c:val>
        </c:ser>
        <c:ser>
          <c:idx val="3"/>
          <c:order val="3"/>
          <c:tx>
            <c:strRef>
              <c:f>h29中学校学校質問紙!$X$111</c:f>
              <c:strCache>
                <c:ptCount val="1"/>
                <c:pt idx="0">
                  <c:v>4.４学級</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h29中学校学校質問紙!$X$112:$X$114</c:f>
              <c:numCache>
                <c:formatCode>0.0_ </c:formatCode>
                <c:ptCount val="3"/>
                <c:pt idx="0">
                  <c:v>0</c:v>
                </c:pt>
                <c:pt idx="1">
                  <c:v>8.4078711985688699</c:v>
                </c:pt>
                <c:pt idx="2">
                  <c:v>16.5</c:v>
                </c:pt>
              </c:numCache>
            </c:numRef>
          </c:val>
        </c:ser>
        <c:ser>
          <c:idx val="4"/>
          <c:order val="4"/>
          <c:tx>
            <c:strRef>
              <c:f>h29中学校学校質問紙!$Y$111</c:f>
              <c:strCache>
                <c:ptCount val="1"/>
                <c:pt idx="0">
                  <c:v>5.５学級</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h29中学校学校質問紙!$Y$112:$Y$114</c:f>
              <c:numCache>
                <c:formatCode>0.0_ </c:formatCode>
                <c:ptCount val="3"/>
                <c:pt idx="0">
                  <c:v>0</c:v>
                </c:pt>
                <c:pt idx="1">
                  <c:v>6.9767441860465098</c:v>
                </c:pt>
                <c:pt idx="2">
                  <c:v>11.7</c:v>
                </c:pt>
              </c:numCache>
            </c:numRef>
          </c:val>
        </c:ser>
        <c:ser>
          <c:idx val="5"/>
          <c:order val="5"/>
          <c:tx>
            <c:strRef>
              <c:f>h29中学校学校質問紙!$Z$111</c:f>
              <c:strCache>
                <c:ptCount val="1"/>
                <c:pt idx="0">
                  <c:v>6.６学級</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h29中学校学校質問紙!$Z$112:$Z$114</c:f>
              <c:numCache>
                <c:formatCode>0.0_ </c:formatCode>
                <c:ptCount val="3"/>
                <c:pt idx="0">
                  <c:v>0</c:v>
                </c:pt>
                <c:pt idx="1">
                  <c:v>3.2200357781753102</c:v>
                </c:pt>
                <c:pt idx="2">
                  <c:v>7.7</c:v>
                </c:pt>
              </c:numCache>
            </c:numRef>
          </c:val>
        </c:ser>
        <c:ser>
          <c:idx val="6"/>
          <c:order val="6"/>
          <c:tx>
            <c:strRef>
              <c:f>h29中学校学校質問紙!$AA$111</c:f>
              <c:strCache>
                <c:ptCount val="1"/>
                <c:pt idx="0">
                  <c:v>7.７学級</c:v>
                </c:pt>
              </c:strCache>
            </c:strRef>
          </c:tx>
          <c:spPr>
            <a:pattFill prst="sm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h29中学校学校質問紙!$AA$112:$AA$114</c:f>
              <c:numCache>
                <c:formatCode>0.0_ </c:formatCode>
                <c:ptCount val="3"/>
                <c:pt idx="0">
                  <c:v>0</c:v>
                </c:pt>
                <c:pt idx="1">
                  <c:v>1.4311270125223601</c:v>
                </c:pt>
                <c:pt idx="2">
                  <c:v>3.8</c:v>
                </c:pt>
              </c:numCache>
            </c:numRef>
          </c:val>
        </c:ser>
        <c:ser>
          <c:idx val="7"/>
          <c:order val="7"/>
          <c:tx>
            <c:strRef>
              <c:f>h29中学校学校質問紙!$AB$111</c:f>
              <c:strCache>
                <c:ptCount val="1"/>
                <c:pt idx="0">
                  <c:v>8.８学級以上</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h29中学校学校質問紙!$AB$112:$AB$114</c:f>
              <c:numCache>
                <c:formatCode>0.0_ </c:formatCode>
                <c:ptCount val="3"/>
                <c:pt idx="0">
                  <c:v>0</c:v>
                </c:pt>
                <c:pt idx="1">
                  <c:v>0.35778175313059002</c:v>
                </c:pt>
                <c:pt idx="2">
                  <c:v>2.7</c:v>
                </c:pt>
              </c:numCache>
            </c:numRef>
          </c:val>
        </c:ser>
        <c:ser>
          <c:idx val="8"/>
          <c:order val="8"/>
          <c:tx>
            <c:strRef>
              <c:f>h29中学校学校質問紙!$AC$111</c:f>
              <c:strCache>
                <c:ptCount val="1"/>
                <c:pt idx="0">
                  <c:v>9.複式学級</c:v>
                </c:pt>
              </c:strCache>
            </c:strRef>
          </c:tx>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h29中学校学校質問紙!$AC$112:$AC$114</c:f>
              <c:numCache>
                <c:formatCode>0.0_ </c:formatCode>
                <c:ptCount val="3"/>
                <c:pt idx="0">
                  <c:v>7.6923076923076898</c:v>
                </c:pt>
                <c:pt idx="1">
                  <c:v>2.8622540250447202</c:v>
                </c:pt>
                <c:pt idx="2">
                  <c:v>0.8</c:v>
                </c:pt>
              </c:numCache>
            </c:numRef>
          </c:val>
        </c:ser>
        <c:ser>
          <c:idx val="9"/>
          <c:order val="9"/>
          <c:tx>
            <c:strRef>
              <c:f>h29中学校学校質問紙!$AD$111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h29中学校学校質問紙!$T$112:$T$114</c:f>
              <c:strCache>
                <c:ptCount val="3"/>
                <c:pt idx="0">
                  <c:v>管内</c:v>
                </c:pt>
                <c:pt idx="1">
                  <c:v>北海道（公立）</c:v>
                </c:pt>
                <c:pt idx="2">
                  <c:v>全国（公立）</c:v>
                </c:pt>
              </c:strCache>
            </c:strRef>
          </c:cat>
          <c:val>
            <c:numRef>
              <c:f>h29中学校学校質問紙!$AD$112:$AD$114</c:f>
              <c:numCache>
                <c:formatCode>0.0_ </c:formatCode>
                <c:ptCount val="3"/>
                <c:pt idx="0">
                  <c:v>7.6923076923076898</c:v>
                </c:pt>
                <c:pt idx="1">
                  <c:v>0.17889087656529501</c:v>
                </c:pt>
                <c:pt idx="2">
                  <c:v>0</c:v>
                </c:pt>
              </c:numCache>
            </c:numRef>
          </c:val>
        </c:ser>
        <c:ser>
          <c:idx val="10"/>
          <c:order val="10"/>
          <c:tx>
            <c:strRef>
              <c:f>h29中学校学校質問紙!$AE$8</c:f>
              <c:strCache>
                <c:ptCount val="1"/>
              </c:strCache>
            </c:strRef>
          </c:tx>
          <c:spPr>
            <a:solidFill>
              <a:srgbClr val="FFFFFF"/>
            </a:solidFill>
          </c:spPr>
          <c:invertIfNegative val="0"/>
          <c:val>
            <c:numRef>
              <c:f>h29中学校学校質問紙!$AE$9:$AE$11</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326592"/>
        <c:axId val="117328128"/>
      </c:barChart>
      <c:catAx>
        <c:axId val="117326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28128"/>
        <c:crosses val="autoZero"/>
        <c:auto val="1"/>
        <c:lblAlgn val="ctr"/>
        <c:lblOffset val="100"/>
        <c:tickLblSkip val="1"/>
        <c:tickMarkSkip val="1"/>
        <c:noMultiLvlLbl val="0"/>
      </c:catAx>
      <c:valAx>
        <c:axId val="1173281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26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7"/>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8"/>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9"/>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h29中学校学校質問紙!$U$1392:$U$1394</c:f>
              <c:numCache>
                <c:formatCode>0.0_ </c:formatCode>
                <c:ptCount val="3"/>
                <c:pt idx="0">
                  <c:v>76.923076923076906</c:v>
                </c:pt>
                <c:pt idx="1">
                  <c:v>44.364937388193198</c:v>
                </c:pt>
                <c:pt idx="2">
                  <c:v>32.700000000000003</c:v>
                </c:pt>
              </c:numCache>
            </c:numRef>
          </c:val>
        </c:ser>
        <c:ser>
          <c:idx val="1"/>
          <c:order val="1"/>
          <c:tx>
            <c:strRef>
              <c:f>h29中学校学校質問紙!$V$1391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h29中学校学校質問紙!$V$1392:$V$1394</c:f>
              <c:numCache>
                <c:formatCode>0.0_ </c:formatCode>
                <c:ptCount val="3"/>
                <c:pt idx="0">
                  <c:v>23.076923076923102</c:v>
                </c:pt>
                <c:pt idx="1">
                  <c:v>51.878354203935601</c:v>
                </c:pt>
                <c:pt idx="2">
                  <c:v>59.2</c:v>
                </c:pt>
              </c:numCache>
            </c:numRef>
          </c:val>
        </c:ser>
        <c:ser>
          <c:idx val="2"/>
          <c:order val="2"/>
          <c:tx>
            <c:strRef>
              <c:f>h29中学校学校質問紙!$W$1391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h29中学校学校質問紙!$W$1392:$W$1394</c:f>
              <c:numCache>
                <c:formatCode>0.0_ </c:formatCode>
                <c:ptCount val="3"/>
                <c:pt idx="0">
                  <c:v>0</c:v>
                </c:pt>
                <c:pt idx="1">
                  <c:v>3.7567084078712001</c:v>
                </c:pt>
                <c:pt idx="2">
                  <c:v>7.4</c:v>
                </c:pt>
              </c:numCache>
            </c:numRef>
          </c:val>
        </c:ser>
        <c:ser>
          <c:idx val="3"/>
          <c:order val="3"/>
          <c:tx>
            <c:strRef>
              <c:f>h29中学校学校質問紙!$X$1391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h29中学校学校質問紙!$X$1392:$X$1394</c:f>
              <c:numCache>
                <c:formatCode>0.0_ </c:formatCode>
                <c:ptCount val="3"/>
                <c:pt idx="0">
                  <c:v>0</c:v>
                </c:pt>
                <c:pt idx="1">
                  <c:v>0</c:v>
                </c:pt>
                <c:pt idx="2">
                  <c:v>0.6</c:v>
                </c:pt>
              </c:numCache>
            </c:numRef>
          </c:val>
        </c:ser>
        <c:ser>
          <c:idx val="4"/>
          <c:order val="4"/>
          <c:tx>
            <c:strRef>
              <c:f>h29中学校学校質問紙!$AD$1391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h29中学校学校質問紙!$T$1392:$T$1394</c:f>
              <c:strCache>
                <c:ptCount val="3"/>
                <c:pt idx="0">
                  <c:v>管内</c:v>
                </c:pt>
                <c:pt idx="1">
                  <c:v>北海道（公立）</c:v>
                </c:pt>
                <c:pt idx="2">
                  <c:v>全国（公立）</c:v>
                </c:pt>
              </c:strCache>
            </c:strRef>
          </c:cat>
          <c:val>
            <c:numRef>
              <c:f>h29中学校学校質問紙!$AD$1392:$AD$1394</c:f>
              <c:numCache>
                <c:formatCode>0.0_ </c:formatCode>
                <c:ptCount val="3"/>
                <c:pt idx="0">
                  <c:v>0</c:v>
                </c:pt>
                <c:pt idx="1">
                  <c:v>0</c:v>
                </c:pt>
                <c:pt idx="2">
                  <c:v>0</c:v>
                </c:pt>
              </c:numCache>
            </c:numRef>
          </c:val>
        </c:ser>
        <c:ser>
          <c:idx val="5"/>
          <c:order val="5"/>
          <c:tx>
            <c:strRef>
              <c:f>h29中学校学校質問紙!$AE$1391</c:f>
              <c:strCache>
                <c:ptCount val="1"/>
              </c:strCache>
            </c:strRef>
          </c:tx>
          <c:spPr>
            <a:solidFill>
              <a:srgbClr val="FFFFFF"/>
            </a:solidFill>
          </c:spPr>
          <c:invertIfNegative val="0"/>
          <c:val>
            <c:numRef>
              <c:f>h29中学校学校質問紙!$AE$1392:$AE$1394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024640"/>
        <c:axId val="157026176"/>
      </c:barChart>
      <c:catAx>
        <c:axId val="15702464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26176"/>
        <c:crosses val="autoZero"/>
        <c:auto val="1"/>
        <c:lblAlgn val="ctr"/>
        <c:lblOffset val="100"/>
        <c:tickLblSkip val="1"/>
        <c:tickMarkSkip val="1"/>
        <c:noMultiLvlLbl val="0"/>
      </c:catAx>
      <c:valAx>
        <c:axId val="15702617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2464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h29中学校学校質問紙!$U$1412:$U$1414</c:f>
              <c:numCache>
                <c:formatCode>0.0_ </c:formatCode>
                <c:ptCount val="3"/>
                <c:pt idx="0">
                  <c:v>30.769230769230798</c:v>
                </c:pt>
                <c:pt idx="1">
                  <c:v>21.466905187835401</c:v>
                </c:pt>
                <c:pt idx="2">
                  <c:v>14.7</c:v>
                </c:pt>
              </c:numCache>
            </c:numRef>
          </c:val>
        </c:ser>
        <c:ser>
          <c:idx val="1"/>
          <c:order val="1"/>
          <c:tx>
            <c:strRef>
              <c:f>h29中学校学校質問紙!$V$1411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h29中学校学校質問紙!$V$1412:$V$1414</c:f>
              <c:numCache>
                <c:formatCode>0.0_ </c:formatCode>
                <c:ptCount val="3"/>
                <c:pt idx="0">
                  <c:v>46.153846153846203</c:v>
                </c:pt>
                <c:pt idx="1">
                  <c:v>58.139534883720899</c:v>
                </c:pt>
                <c:pt idx="2">
                  <c:v>56.5</c:v>
                </c:pt>
              </c:numCache>
            </c:numRef>
          </c:val>
        </c:ser>
        <c:ser>
          <c:idx val="2"/>
          <c:order val="2"/>
          <c:tx>
            <c:strRef>
              <c:f>h29中学校学校質問紙!$W$1411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h29中学校学校質問紙!$W$1412:$W$1414</c:f>
              <c:numCache>
                <c:formatCode>0.0_ </c:formatCode>
                <c:ptCount val="3"/>
                <c:pt idx="0">
                  <c:v>23.076923076923102</c:v>
                </c:pt>
                <c:pt idx="1">
                  <c:v>20.3935599284437</c:v>
                </c:pt>
                <c:pt idx="2">
                  <c:v>27.3</c:v>
                </c:pt>
              </c:numCache>
            </c:numRef>
          </c:val>
        </c:ser>
        <c:ser>
          <c:idx val="3"/>
          <c:order val="3"/>
          <c:tx>
            <c:strRef>
              <c:f>h29中学校学校質問紙!$X$1411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h29中学校学校質問紙!$X$1412:$X$1414</c:f>
              <c:numCache>
                <c:formatCode>0.0_ </c:formatCode>
                <c:ptCount val="3"/>
                <c:pt idx="0">
                  <c:v>0</c:v>
                </c:pt>
                <c:pt idx="1">
                  <c:v>0</c:v>
                </c:pt>
                <c:pt idx="2">
                  <c:v>1.4</c:v>
                </c:pt>
              </c:numCache>
            </c:numRef>
          </c:val>
        </c:ser>
        <c:ser>
          <c:idx val="4"/>
          <c:order val="4"/>
          <c:tx>
            <c:strRef>
              <c:f>h29中学校学校質問紙!$AD$1411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h29中学校学校質問紙!$T$1412:$T$1414</c:f>
              <c:strCache>
                <c:ptCount val="3"/>
                <c:pt idx="0">
                  <c:v>管内</c:v>
                </c:pt>
                <c:pt idx="1">
                  <c:v>北海道（公立）</c:v>
                </c:pt>
                <c:pt idx="2">
                  <c:v>全国（公立）</c:v>
                </c:pt>
              </c:strCache>
            </c:strRef>
          </c:cat>
          <c:val>
            <c:numRef>
              <c:f>h29中学校学校質問紙!$AD$1412:$AD$1414</c:f>
              <c:numCache>
                <c:formatCode>0.0_ </c:formatCode>
                <c:ptCount val="3"/>
                <c:pt idx="0">
                  <c:v>0</c:v>
                </c:pt>
                <c:pt idx="1">
                  <c:v>0</c:v>
                </c:pt>
                <c:pt idx="2">
                  <c:v>0</c:v>
                </c:pt>
              </c:numCache>
            </c:numRef>
          </c:val>
        </c:ser>
        <c:ser>
          <c:idx val="5"/>
          <c:order val="5"/>
          <c:tx>
            <c:strRef>
              <c:f>h29中学校学校質問紙!$AE$1411</c:f>
              <c:strCache>
                <c:ptCount val="1"/>
              </c:strCache>
            </c:strRef>
          </c:tx>
          <c:spPr>
            <a:solidFill>
              <a:srgbClr val="FFFFFF"/>
            </a:solidFill>
          </c:spPr>
          <c:invertIfNegative val="0"/>
          <c:val>
            <c:numRef>
              <c:f>h29中学校学校質問紙!$AE$1412:$AE$1414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093888"/>
        <c:axId val="157095424"/>
      </c:barChart>
      <c:catAx>
        <c:axId val="15709388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95424"/>
        <c:crosses val="autoZero"/>
        <c:auto val="1"/>
        <c:lblAlgn val="ctr"/>
        <c:lblOffset val="100"/>
        <c:tickLblSkip val="1"/>
        <c:tickMarkSkip val="1"/>
        <c:noMultiLvlLbl val="0"/>
      </c:catAx>
      <c:valAx>
        <c:axId val="1570954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09388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h29中学校学校質問紙!$U$1432:$U$1434</c:f>
              <c:numCache>
                <c:formatCode>0.0_ </c:formatCode>
                <c:ptCount val="3"/>
                <c:pt idx="0">
                  <c:v>0</c:v>
                </c:pt>
                <c:pt idx="1">
                  <c:v>15.2057245080501</c:v>
                </c:pt>
                <c:pt idx="2">
                  <c:v>10.6</c:v>
                </c:pt>
              </c:numCache>
            </c:numRef>
          </c:val>
        </c:ser>
        <c:ser>
          <c:idx val="1"/>
          <c:order val="1"/>
          <c:tx>
            <c:strRef>
              <c:f>h29中学校学校質問紙!$V$1431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h29中学校学校質問紙!$V$1432:$V$1434</c:f>
              <c:numCache>
                <c:formatCode>0.0_ </c:formatCode>
                <c:ptCount val="3"/>
                <c:pt idx="0">
                  <c:v>92.307692307692307</c:v>
                </c:pt>
                <c:pt idx="1">
                  <c:v>65.116279069767401</c:v>
                </c:pt>
                <c:pt idx="2">
                  <c:v>60.3</c:v>
                </c:pt>
              </c:numCache>
            </c:numRef>
          </c:val>
        </c:ser>
        <c:ser>
          <c:idx val="2"/>
          <c:order val="2"/>
          <c:tx>
            <c:strRef>
              <c:f>h29中学校学校質問紙!$W$1431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h29中学校学校質問紙!$W$1432:$W$1434</c:f>
              <c:numCache>
                <c:formatCode>0.0_ </c:formatCode>
                <c:ptCount val="3"/>
                <c:pt idx="0">
                  <c:v>7.6923076923076898</c:v>
                </c:pt>
                <c:pt idx="1">
                  <c:v>19.499105545617201</c:v>
                </c:pt>
                <c:pt idx="2">
                  <c:v>28.3</c:v>
                </c:pt>
              </c:numCache>
            </c:numRef>
          </c:val>
        </c:ser>
        <c:ser>
          <c:idx val="3"/>
          <c:order val="3"/>
          <c:tx>
            <c:strRef>
              <c:f>h29中学校学校質問紙!$X$1431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h29中学校学校質問紙!$X$1432:$X$1434</c:f>
              <c:numCache>
                <c:formatCode>0.0_ </c:formatCode>
                <c:ptCount val="3"/>
                <c:pt idx="0">
                  <c:v>0</c:v>
                </c:pt>
                <c:pt idx="1">
                  <c:v>0.17889087656529501</c:v>
                </c:pt>
                <c:pt idx="2">
                  <c:v>0.7</c:v>
                </c:pt>
              </c:numCache>
            </c:numRef>
          </c:val>
        </c:ser>
        <c:ser>
          <c:idx val="4"/>
          <c:order val="4"/>
          <c:tx>
            <c:strRef>
              <c:f>h29中学校学校質問紙!$AD$1431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h29中学校学校質問紙!$T$1432:$T$1434</c:f>
              <c:strCache>
                <c:ptCount val="3"/>
                <c:pt idx="0">
                  <c:v>管内</c:v>
                </c:pt>
                <c:pt idx="1">
                  <c:v>北海道（公立）</c:v>
                </c:pt>
                <c:pt idx="2">
                  <c:v>全国（公立）</c:v>
                </c:pt>
              </c:strCache>
            </c:strRef>
          </c:cat>
          <c:val>
            <c:numRef>
              <c:f>h29中学校学校質問紙!$AD$1432:$AD$1434</c:f>
              <c:numCache>
                <c:formatCode>0.0_ </c:formatCode>
                <c:ptCount val="3"/>
                <c:pt idx="0">
                  <c:v>0</c:v>
                </c:pt>
                <c:pt idx="1">
                  <c:v>0</c:v>
                </c:pt>
                <c:pt idx="2">
                  <c:v>0</c:v>
                </c:pt>
              </c:numCache>
            </c:numRef>
          </c:val>
        </c:ser>
        <c:ser>
          <c:idx val="5"/>
          <c:order val="5"/>
          <c:tx>
            <c:strRef>
              <c:f>h29中学校学校質問紙!$AE$1431</c:f>
              <c:strCache>
                <c:ptCount val="1"/>
              </c:strCache>
            </c:strRef>
          </c:tx>
          <c:spPr>
            <a:solidFill>
              <a:srgbClr val="FFFFFF"/>
            </a:solidFill>
          </c:spPr>
          <c:invertIfNegative val="0"/>
          <c:val>
            <c:numRef>
              <c:f>h29中学校学校質問紙!$AE$1432:$AE$1434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150592"/>
        <c:axId val="157156480"/>
      </c:barChart>
      <c:catAx>
        <c:axId val="1571505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56480"/>
        <c:crosses val="autoZero"/>
        <c:auto val="1"/>
        <c:lblAlgn val="ctr"/>
        <c:lblOffset val="100"/>
        <c:tickLblSkip val="1"/>
        <c:tickMarkSkip val="1"/>
        <c:noMultiLvlLbl val="0"/>
      </c:catAx>
      <c:valAx>
        <c:axId val="1571564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1505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h29中学校学校質問紙!$U$1452:$U$1454</c:f>
              <c:numCache>
                <c:formatCode>0.0_ </c:formatCode>
                <c:ptCount val="3"/>
                <c:pt idx="0">
                  <c:v>61.538461538461497</c:v>
                </c:pt>
                <c:pt idx="1">
                  <c:v>62.9695885509839</c:v>
                </c:pt>
                <c:pt idx="2">
                  <c:v>54.2</c:v>
                </c:pt>
              </c:numCache>
            </c:numRef>
          </c:val>
        </c:ser>
        <c:ser>
          <c:idx val="1"/>
          <c:order val="1"/>
          <c:tx>
            <c:strRef>
              <c:f>h29中学校学校質問紙!$V$1451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h29中学校学校質問紙!$V$1452:$V$1454</c:f>
              <c:numCache>
                <c:formatCode>0.0_ </c:formatCode>
                <c:ptCount val="3"/>
                <c:pt idx="0">
                  <c:v>38.461538461538503</c:v>
                </c:pt>
                <c:pt idx="1">
                  <c:v>35.599284436493697</c:v>
                </c:pt>
                <c:pt idx="2">
                  <c:v>42.3</c:v>
                </c:pt>
              </c:numCache>
            </c:numRef>
          </c:val>
        </c:ser>
        <c:ser>
          <c:idx val="2"/>
          <c:order val="2"/>
          <c:tx>
            <c:strRef>
              <c:f>h29中学校学校質問紙!$W$1451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h29中学校学校質問紙!$W$1452:$W$1454</c:f>
              <c:numCache>
                <c:formatCode>0.0_ </c:formatCode>
                <c:ptCount val="3"/>
                <c:pt idx="0">
                  <c:v>0</c:v>
                </c:pt>
                <c:pt idx="1">
                  <c:v>1.25223613595707</c:v>
                </c:pt>
                <c:pt idx="2">
                  <c:v>3.3</c:v>
                </c:pt>
              </c:numCache>
            </c:numRef>
          </c:val>
        </c:ser>
        <c:ser>
          <c:idx val="3"/>
          <c:order val="3"/>
          <c:tx>
            <c:strRef>
              <c:f>h29中学校学校質問紙!$X$1451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h29中学校学校質問紙!$X$1452:$X$1454</c:f>
              <c:numCache>
                <c:formatCode>0.0_ </c:formatCode>
                <c:ptCount val="3"/>
                <c:pt idx="0">
                  <c:v>0</c:v>
                </c:pt>
                <c:pt idx="1">
                  <c:v>0.17889087656529501</c:v>
                </c:pt>
                <c:pt idx="2">
                  <c:v>0.1</c:v>
                </c:pt>
              </c:numCache>
            </c:numRef>
          </c:val>
        </c:ser>
        <c:ser>
          <c:idx val="4"/>
          <c:order val="4"/>
          <c:tx>
            <c:strRef>
              <c:f>h29中学校学校質問紙!$AD$1451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h29中学校学校質問紙!$T$1452:$T$1454</c:f>
              <c:strCache>
                <c:ptCount val="3"/>
                <c:pt idx="0">
                  <c:v>管内</c:v>
                </c:pt>
                <c:pt idx="1">
                  <c:v>北海道（公立）</c:v>
                </c:pt>
                <c:pt idx="2">
                  <c:v>全国（公立）</c:v>
                </c:pt>
              </c:strCache>
            </c:strRef>
          </c:cat>
          <c:val>
            <c:numRef>
              <c:f>h29中学校学校質問紙!$AD$1452:$AD$1454</c:f>
              <c:numCache>
                <c:formatCode>0.0_ </c:formatCode>
                <c:ptCount val="3"/>
                <c:pt idx="0">
                  <c:v>0</c:v>
                </c:pt>
                <c:pt idx="1">
                  <c:v>0</c:v>
                </c:pt>
                <c:pt idx="2">
                  <c:v>0.1</c:v>
                </c:pt>
              </c:numCache>
            </c:numRef>
          </c:val>
        </c:ser>
        <c:ser>
          <c:idx val="5"/>
          <c:order val="5"/>
          <c:tx>
            <c:strRef>
              <c:f>h29中学校学校質問紙!$AE$1451</c:f>
              <c:strCache>
                <c:ptCount val="1"/>
              </c:strCache>
            </c:strRef>
          </c:tx>
          <c:spPr>
            <a:solidFill>
              <a:srgbClr val="FFFFFF"/>
            </a:solidFill>
          </c:spPr>
          <c:invertIfNegative val="0"/>
          <c:val>
            <c:numRef>
              <c:f>h29中学校学校質問紙!$AE$1452:$AE$1454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293568"/>
        <c:axId val="157307648"/>
      </c:barChart>
      <c:catAx>
        <c:axId val="15729356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07648"/>
        <c:crosses val="autoZero"/>
        <c:auto val="1"/>
        <c:lblAlgn val="ctr"/>
        <c:lblOffset val="100"/>
        <c:tickLblSkip val="1"/>
        <c:tickMarkSkip val="1"/>
        <c:noMultiLvlLbl val="0"/>
      </c:catAx>
      <c:valAx>
        <c:axId val="157307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29356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h29中学校学校質問紙!$U$1472:$U$1474</c:f>
              <c:numCache>
                <c:formatCode>0.0_ </c:formatCode>
                <c:ptCount val="3"/>
                <c:pt idx="0">
                  <c:v>61.538461538461497</c:v>
                </c:pt>
                <c:pt idx="1">
                  <c:v>44.364937388193198</c:v>
                </c:pt>
                <c:pt idx="2">
                  <c:v>36.9</c:v>
                </c:pt>
              </c:numCache>
            </c:numRef>
          </c:val>
        </c:ser>
        <c:ser>
          <c:idx val="1"/>
          <c:order val="1"/>
          <c:tx>
            <c:strRef>
              <c:f>h29中学校学校質問紙!$V$1471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h29中学校学校質問紙!$V$1472:$V$1474</c:f>
              <c:numCache>
                <c:formatCode>0.0_ </c:formatCode>
                <c:ptCount val="3"/>
                <c:pt idx="0">
                  <c:v>38.461538461538503</c:v>
                </c:pt>
                <c:pt idx="1">
                  <c:v>47.048300536672599</c:v>
                </c:pt>
                <c:pt idx="2">
                  <c:v>54</c:v>
                </c:pt>
              </c:numCache>
            </c:numRef>
          </c:val>
        </c:ser>
        <c:ser>
          <c:idx val="2"/>
          <c:order val="2"/>
          <c:tx>
            <c:strRef>
              <c:f>h29中学校学校質問紙!$W$1471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h29中学校学校質問紙!$W$1472:$W$1474</c:f>
              <c:numCache>
                <c:formatCode>0.0_ </c:formatCode>
                <c:ptCount val="3"/>
                <c:pt idx="0">
                  <c:v>0</c:v>
                </c:pt>
                <c:pt idx="1">
                  <c:v>6.7978533094812201</c:v>
                </c:pt>
                <c:pt idx="2">
                  <c:v>8.1</c:v>
                </c:pt>
              </c:numCache>
            </c:numRef>
          </c:val>
        </c:ser>
        <c:ser>
          <c:idx val="3"/>
          <c:order val="3"/>
          <c:tx>
            <c:strRef>
              <c:f>h29中学校学校質問紙!$X$1471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h29中学校学校質問紙!$X$1472:$X$1474</c:f>
              <c:numCache>
                <c:formatCode>0.0_ </c:formatCode>
                <c:ptCount val="3"/>
                <c:pt idx="0">
                  <c:v>0</c:v>
                </c:pt>
                <c:pt idx="1">
                  <c:v>1.61001788908766</c:v>
                </c:pt>
                <c:pt idx="2">
                  <c:v>0.9</c:v>
                </c:pt>
              </c:numCache>
            </c:numRef>
          </c:val>
        </c:ser>
        <c:ser>
          <c:idx val="4"/>
          <c:order val="4"/>
          <c:tx>
            <c:strRef>
              <c:f>h29中学校学校質問紙!$AD$1471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h29中学校学校質問紙!$T$1472:$T$1474</c:f>
              <c:strCache>
                <c:ptCount val="3"/>
                <c:pt idx="0">
                  <c:v>管内</c:v>
                </c:pt>
                <c:pt idx="1">
                  <c:v>北海道（公立）</c:v>
                </c:pt>
                <c:pt idx="2">
                  <c:v>全国（公立）</c:v>
                </c:pt>
              </c:strCache>
            </c:strRef>
          </c:cat>
          <c:val>
            <c:numRef>
              <c:f>h29中学校学校質問紙!$AD$1472:$AD$1474</c:f>
              <c:numCache>
                <c:formatCode>0.0_ </c:formatCode>
                <c:ptCount val="3"/>
                <c:pt idx="0">
                  <c:v>0</c:v>
                </c:pt>
                <c:pt idx="1">
                  <c:v>0.17889087656529501</c:v>
                </c:pt>
                <c:pt idx="2">
                  <c:v>0.1</c:v>
                </c:pt>
              </c:numCache>
            </c:numRef>
          </c:val>
        </c:ser>
        <c:ser>
          <c:idx val="5"/>
          <c:order val="5"/>
          <c:tx>
            <c:strRef>
              <c:f>h29中学校学校質問紙!$AE$1471</c:f>
              <c:strCache>
                <c:ptCount val="1"/>
              </c:strCache>
            </c:strRef>
          </c:tx>
          <c:spPr>
            <a:solidFill>
              <a:srgbClr val="FFFFFF"/>
            </a:solidFill>
          </c:spPr>
          <c:invertIfNegative val="0"/>
          <c:val>
            <c:numRef>
              <c:f>h29中学校学校質問紙!$AE$1472:$AE$1474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350528"/>
        <c:axId val="157421952"/>
      </c:barChart>
      <c:catAx>
        <c:axId val="1573505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421952"/>
        <c:crosses val="autoZero"/>
        <c:auto val="1"/>
        <c:lblAlgn val="ctr"/>
        <c:lblOffset val="100"/>
        <c:tickLblSkip val="1"/>
        <c:tickMarkSkip val="1"/>
        <c:noMultiLvlLbl val="0"/>
      </c:catAx>
      <c:valAx>
        <c:axId val="15742195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3505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3.3753933792166499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h29中学校学校質問紙!$U$1491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h29中学校学校質問紙!$U$1492:$U$1494</c:f>
              <c:numCache>
                <c:formatCode>0.0_ </c:formatCode>
                <c:ptCount val="3"/>
                <c:pt idx="0">
                  <c:v>38.461538461538503</c:v>
                </c:pt>
                <c:pt idx="1">
                  <c:v>18.425760286225401</c:v>
                </c:pt>
                <c:pt idx="2">
                  <c:v>28.8</c:v>
                </c:pt>
              </c:numCache>
            </c:numRef>
          </c:val>
        </c:ser>
        <c:ser>
          <c:idx val="1"/>
          <c:order val="1"/>
          <c:tx>
            <c:strRef>
              <c:f>h29中学校学校質問紙!$V$1491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h29中学校学校質問紙!$V$1492:$V$1494</c:f>
              <c:numCache>
                <c:formatCode>0.0_ </c:formatCode>
                <c:ptCount val="3"/>
                <c:pt idx="0">
                  <c:v>7.6923076923076898</c:v>
                </c:pt>
                <c:pt idx="1">
                  <c:v>35.241502683363201</c:v>
                </c:pt>
                <c:pt idx="2">
                  <c:v>34.6</c:v>
                </c:pt>
              </c:numCache>
            </c:numRef>
          </c:val>
        </c:ser>
        <c:ser>
          <c:idx val="2"/>
          <c:order val="2"/>
          <c:tx>
            <c:strRef>
              <c:f>h29中学校学校質問紙!$W$1491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h29中学校学校質問紙!$W$1492:$W$1494</c:f>
              <c:numCache>
                <c:formatCode>0.0_ </c:formatCode>
                <c:ptCount val="3"/>
                <c:pt idx="0">
                  <c:v>38.461538461538503</c:v>
                </c:pt>
                <c:pt idx="1">
                  <c:v>33.452593917710203</c:v>
                </c:pt>
                <c:pt idx="2">
                  <c:v>25.6</c:v>
                </c:pt>
              </c:numCache>
            </c:numRef>
          </c:val>
        </c:ser>
        <c:ser>
          <c:idx val="3"/>
          <c:order val="3"/>
          <c:tx>
            <c:strRef>
              <c:f>h29中学校学校質問紙!$X$1491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h29中学校学校質問紙!$X$1492:$X$1494</c:f>
              <c:numCache>
                <c:formatCode>0.0_ </c:formatCode>
                <c:ptCount val="3"/>
                <c:pt idx="0">
                  <c:v>15.384615384615399</c:v>
                </c:pt>
                <c:pt idx="1">
                  <c:v>12.880143112701299</c:v>
                </c:pt>
                <c:pt idx="2">
                  <c:v>11</c:v>
                </c:pt>
              </c:numCache>
            </c:numRef>
          </c:val>
        </c:ser>
        <c:ser>
          <c:idx val="4"/>
          <c:order val="4"/>
          <c:tx>
            <c:strRef>
              <c:f>h29中学校学校質問紙!$AD$1491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h29中学校学校質問紙!$T$1492:$T$1494</c:f>
              <c:strCache>
                <c:ptCount val="3"/>
                <c:pt idx="0">
                  <c:v>管内</c:v>
                </c:pt>
                <c:pt idx="1">
                  <c:v>北海道（公立）</c:v>
                </c:pt>
                <c:pt idx="2">
                  <c:v>全国（公立）</c:v>
                </c:pt>
              </c:strCache>
            </c:strRef>
          </c:cat>
          <c:val>
            <c:numRef>
              <c:f>h29中学校学校質問紙!$AD$1492:$AD$1494</c:f>
              <c:numCache>
                <c:formatCode>0.0_ </c:formatCode>
                <c:ptCount val="3"/>
                <c:pt idx="0">
                  <c:v>0</c:v>
                </c:pt>
                <c:pt idx="1">
                  <c:v>0</c:v>
                </c:pt>
                <c:pt idx="2">
                  <c:v>0</c:v>
                </c:pt>
              </c:numCache>
            </c:numRef>
          </c:val>
        </c:ser>
        <c:ser>
          <c:idx val="5"/>
          <c:order val="5"/>
          <c:tx>
            <c:strRef>
              <c:f>h29中学校学校質問紙!$AE$1491</c:f>
              <c:strCache>
                <c:ptCount val="1"/>
              </c:strCache>
            </c:strRef>
          </c:tx>
          <c:spPr>
            <a:solidFill>
              <a:srgbClr val="FFFFFF"/>
            </a:solidFill>
          </c:spPr>
          <c:invertIfNegative val="0"/>
          <c:val>
            <c:numRef>
              <c:f>h29中学校学校質問紙!$AE$1492:$AE$1494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501696"/>
        <c:axId val="157503488"/>
      </c:barChart>
      <c:catAx>
        <c:axId val="1575016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03488"/>
        <c:crosses val="autoZero"/>
        <c:auto val="1"/>
        <c:lblAlgn val="ctr"/>
        <c:lblOffset val="100"/>
        <c:tickLblSkip val="1"/>
        <c:tickMarkSkip val="1"/>
        <c:noMultiLvlLbl val="0"/>
      </c:catAx>
      <c:valAx>
        <c:axId val="1575034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5016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h29中学校学校質問紙!$U$1512:$U$1514</c:f>
              <c:numCache>
                <c:formatCode>0.0_ </c:formatCode>
                <c:ptCount val="3"/>
                <c:pt idx="0">
                  <c:v>53.846153846153797</c:v>
                </c:pt>
                <c:pt idx="1">
                  <c:v>29.695885509839002</c:v>
                </c:pt>
                <c:pt idx="2">
                  <c:v>34.9</c:v>
                </c:pt>
              </c:numCache>
            </c:numRef>
          </c:val>
        </c:ser>
        <c:ser>
          <c:idx val="1"/>
          <c:order val="1"/>
          <c:tx>
            <c:strRef>
              <c:f>h29中学校学校質問紙!$V$1511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h29中学校学校質問紙!$V$1512:$V$1514</c:f>
              <c:numCache>
                <c:formatCode>0.0_ </c:formatCode>
                <c:ptCount val="3"/>
                <c:pt idx="0">
                  <c:v>38.461538461538503</c:v>
                </c:pt>
                <c:pt idx="1">
                  <c:v>37.0304114490161</c:v>
                </c:pt>
                <c:pt idx="2">
                  <c:v>39.9</c:v>
                </c:pt>
              </c:numCache>
            </c:numRef>
          </c:val>
        </c:ser>
        <c:ser>
          <c:idx val="2"/>
          <c:order val="2"/>
          <c:tx>
            <c:strRef>
              <c:f>h29中学校学校質問紙!$W$1511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h29中学校学校質問紙!$W$1512:$W$1514</c:f>
              <c:numCache>
                <c:formatCode>0.0_ </c:formatCode>
                <c:ptCount val="3"/>
                <c:pt idx="0">
                  <c:v>7.6923076923076898</c:v>
                </c:pt>
                <c:pt idx="1">
                  <c:v>23.792486583184299</c:v>
                </c:pt>
                <c:pt idx="2">
                  <c:v>17.100000000000001</c:v>
                </c:pt>
              </c:numCache>
            </c:numRef>
          </c:val>
        </c:ser>
        <c:ser>
          <c:idx val="3"/>
          <c:order val="3"/>
          <c:tx>
            <c:strRef>
              <c:f>h29中学校学校質問紙!$X$1511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h29中学校学校質問紙!$X$1512:$X$1514</c:f>
              <c:numCache>
                <c:formatCode>0.0_ </c:formatCode>
                <c:ptCount val="3"/>
                <c:pt idx="0">
                  <c:v>0</c:v>
                </c:pt>
                <c:pt idx="1">
                  <c:v>9.4812164579606399</c:v>
                </c:pt>
                <c:pt idx="2">
                  <c:v>8.1</c:v>
                </c:pt>
              </c:numCache>
            </c:numRef>
          </c:val>
        </c:ser>
        <c:ser>
          <c:idx val="9"/>
          <c:order val="4"/>
          <c:tx>
            <c:strRef>
              <c:f>h29中学校学校質問紙!$AD$1511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h29中学校学校質問紙!$T$1512:$T$1514</c:f>
              <c:strCache>
                <c:ptCount val="3"/>
                <c:pt idx="0">
                  <c:v>管内</c:v>
                </c:pt>
                <c:pt idx="1">
                  <c:v>北海道（公立）</c:v>
                </c:pt>
                <c:pt idx="2">
                  <c:v>全国（公立）</c:v>
                </c:pt>
              </c:strCache>
            </c:strRef>
          </c:cat>
          <c:val>
            <c:numRef>
              <c:f>h29中学校学校質問紙!$AD$1512:$AD$1514</c:f>
              <c:numCache>
                <c:formatCode>0.0_ </c:formatCode>
                <c:ptCount val="3"/>
                <c:pt idx="0">
                  <c:v>0</c:v>
                </c:pt>
                <c:pt idx="1">
                  <c:v>0</c:v>
                </c:pt>
                <c:pt idx="2">
                  <c:v>0</c:v>
                </c:pt>
              </c:numCache>
            </c:numRef>
          </c:val>
        </c:ser>
        <c:ser>
          <c:idx val="4"/>
          <c:order val="5"/>
          <c:tx>
            <c:strRef>
              <c:f>h29中学校学校質問紙!$AE$1511</c:f>
              <c:strCache>
                <c:ptCount val="1"/>
              </c:strCache>
            </c:strRef>
          </c:tx>
          <c:spPr>
            <a:solidFill>
              <a:srgbClr val="FFFFFF"/>
            </a:solidFill>
          </c:spPr>
          <c:invertIfNegative val="0"/>
          <c:val>
            <c:numRef>
              <c:f>h29中学校学校質問紙!$AE$1512:$AE$1514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665152"/>
        <c:axId val="157666688"/>
      </c:barChart>
      <c:catAx>
        <c:axId val="157665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66688"/>
        <c:crosses val="autoZero"/>
        <c:auto val="1"/>
        <c:lblAlgn val="ctr"/>
        <c:lblOffset val="100"/>
        <c:tickLblSkip val="1"/>
        <c:tickMarkSkip val="1"/>
        <c:noMultiLvlLbl val="0"/>
      </c:catAx>
      <c:valAx>
        <c:axId val="1576666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665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h29中学校学校質問紙!$U$1532:$U$1534</c:f>
              <c:numCache>
                <c:formatCode>0.0_ </c:formatCode>
                <c:ptCount val="3"/>
                <c:pt idx="0">
                  <c:v>46.153846153846203</c:v>
                </c:pt>
                <c:pt idx="1">
                  <c:v>17.531305903398898</c:v>
                </c:pt>
                <c:pt idx="2">
                  <c:v>20.7</c:v>
                </c:pt>
              </c:numCache>
            </c:numRef>
          </c:val>
        </c:ser>
        <c:ser>
          <c:idx val="1"/>
          <c:order val="1"/>
          <c:tx>
            <c:strRef>
              <c:f>h29中学校学校質問紙!$V$1531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h29中学校学校質問紙!$V$1532:$V$1534</c:f>
              <c:numCache>
                <c:formatCode>0.0_ </c:formatCode>
                <c:ptCount val="3"/>
                <c:pt idx="0">
                  <c:v>15.384615384615399</c:v>
                </c:pt>
                <c:pt idx="1">
                  <c:v>38.819320214669098</c:v>
                </c:pt>
                <c:pt idx="2">
                  <c:v>37.5</c:v>
                </c:pt>
              </c:numCache>
            </c:numRef>
          </c:val>
        </c:ser>
        <c:ser>
          <c:idx val="2"/>
          <c:order val="2"/>
          <c:tx>
            <c:strRef>
              <c:f>h29中学校学校質問紙!$W$1531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h29中学校学校質問紙!$W$1532:$W$1534</c:f>
              <c:numCache>
                <c:formatCode>0.0_ </c:formatCode>
                <c:ptCount val="3"/>
                <c:pt idx="0">
                  <c:v>38.461538461538503</c:v>
                </c:pt>
                <c:pt idx="1">
                  <c:v>35.599284436493697</c:v>
                </c:pt>
                <c:pt idx="2">
                  <c:v>32</c:v>
                </c:pt>
              </c:numCache>
            </c:numRef>
          </c:val>
        </c:ser>
        <c:ser>
          <c:idx val="3"/>
          <c:order val="3"/>
          <c:tx>
            <c:strRef>
              <c:f>h29中学校学校質問紙!$X$1531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h29中学校学校質問紙!$X$1532:$X$1534</c:f>
              <c:numCache>
                <c:formatCode>0.0_ </c:formatCode>
                <c:ptCount val="3"/>
                <c:pt idx="0">
                  <c:v>0</c:v>
                </c:pt>
                <c:pt idx="1">
                  <c:v>8.0500894454382799</c:v>
                </c:pt>
                <c:pt idx="2">
                  <c:v>9.8000000000000007</c:v>
                </c:pt>
              </c:numCache>
            </c:numRef>
          </c:val>
        </c:ser>
        <c:ser>
          <c:idx val="4"/>
          <c:order val="4"/>
          <c:tx>
            <c:strRef>
              <c:f>h29中学校学校質問紙!$AD$1531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h29中学校学校質問紙!$T$1532:$T$1534</c:f>
              <c:strCache>
                <c:ptCount val="3"/>
                <c:pt idx="0">
                  <c:v>管内</c:v>
                </c:pt>
                <c:pt idx="1">
                  <c:v>北海道（公立）</c:v>
                </c:pt>
                <c:pt idx="2">
                  <c:v>全国（公立）</c:v>
                </c:pt>
              </c:strCache>
            </c:strRef>
          </c:cat>
          <c:val>
            <c:numRef>
              <c:f>h29中学校学校質問紙!$AD$1532:$AD$1534</c:f>
              <c:numCache>
                <c:formatCode>0.0_ </c:formatCode>
                <c:ptCount val="3"/>
                <c:pt idx="0">
                  <c:v>0</c:v>
                </c:pt>
                <c:pt idx="1">
                  <c:v>0</c:v>
                </c:pt>
                <c:pt idx="2">
                  <c:v>0</c:v>
                </c:pt>
              </c:numCache>
            </c:numRef>
          </c:val>
        </c:ser>
        <c:ser>
          <c:idx val="5"/>
          <c:order val="5"/>
          <c:tx>
            <c:strRef>
              <c:f>h29中学校学校質問紙!$AE$1531</c:f>
              <c:strCache>
                <c:ptCount val="1"/>
              </c:strCache>
            </c:strRef>
          </c:tx>
          <c:spPr>
            <a:solidFill>
              <a:srgbClr val="FFFFFF"/>
            </a:solidFill>
          </c:spPr>
          <c:invertIfNegative val="0"/>
          <c:val>
            <c:numRef>
              <c:f>h29中学校学校質問紙!$AE$1532:$AE$1534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734400"/>
        <c:axId val="157735936"/>
      </c:barChart>
      <c:catAx>
        <c:axId val="15773440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735936"/>
        <c:crosses val="autoZero"/>
        <c:auto val="1"/>
        <c:lblAlgn val="ctr"/>
        <c:lblOffset val="100"/>
        <c:tickLblSkip val="1"/>
        <c:tickMarkSkip val="1"/>
        <c:noMultiLvlLbl val="0"/>
      </c:catAx>
      <c:valAx>
        <c:axId val="157735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73440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h29中学校学校質問紙!$U$1552:$U$1554</c:f>
              <c:numCache>
                <c:formatCode>0.0_ </c:formatCode>
                <c:ptCount val="3"/>
                <c:pt idx="0">
                  <c:v>46.153846153846203</c:v>
                </c:pt>
                <c:pt idx="1">
                  <c:v>28.801431127012499</c:v>
                </c:pt>
                <c:pt idx="2">
                  <c:v>19.8</c:v>
                </c:pt>
              </c:numCache>
            </c:numRef>
          </c:val>
        </c:ser>
        <c:ser>
          <c:idx val="1"/>
          <c:order val="1"/>
          <c:tx>
            <c:strRef>
              <c:f>h29中学校学校質問紙!$V$1551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h29中学校学校質問紙!$V$1552:$V$1554</c:f>
              <c:numCache>
                <c:formatCode>0.0_ </c:formatCode>
                <c:ptCount val="3"/>
                <c:pt idx="0">
                  <c:v>38.461538461538503</c:v>
                </c:pt>
                <c:pt idx="1">
                  <c:v>39.534883720930203</c:v>
                </c:pt>
                <c:pt idx="2">
                  <c:v>37</c:v>
                </c:pt>
              </c:numCache>
            </c:numRef>
          </c:val>
        </c:ser>
        <c:ser>
          <c:idx val="2"/>
          <c:order val="2"/>
          <c:tx>
            <c:strRef>
              <c:f>h29中学校学校質問紙!$W$1551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h29中学校学校質問紙!$W$1552:$W$1554</c:f>
              <c:numCache>
                <c:formatCode>0.0_ </c:formatCode>
                <c:ptCount val="3"/>
                <c:pt idx="0">
                  <c:v>15.384615384615399</c:v>
                </c:pt>
                <c:pt idx="1">
                  <c:v>24.150268336314799</c:v>
                </c:pt>
                <c:pt idx="2">
                  <c:v>30.2</c:v>
                </c:pt>
              </c:numCache>
            </c:numRef>
          </c:val>
        </c:ser>
        <c:ser>
          <c:idx val="3"/>
          <c:order val="3"/>
          <c:tx>
            <c:strRef>
              <c:f>h29中学校学校質問紙!$X$1551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h29中学校学校質問紙!$X$1552:$X$1554</c:f>
              <c:numCache>
                <c:formatCode>0.0_ </c:formatCode>
                <c:ptCount val="3"/>
                <c:pt idx="0">
                  <c:v>0</c:v>
                </c:pt>
                <c:pt idx="1">
                  <c:v>7.3345259391770998</c:v>
                </c:pt>
                <c:pt idx="2">
                  <c:v>12.8</c:v>
                </c:pt>
              </c:numCache>
            </c:numRef>
          </c:val>
        </c:ser>
        <c:ser>
          <c:idx val="4"/>
          <c:order val="4"/>
          <c:tx>
            <c:strRef>
              <c:f>h29中学校学校質問紙!$AD$1551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h29中学校学校質問紙!$T$1552:$T$1554</c:f>
              <c:strCache>
                <c:ptCount val="3"/>
                <c:pt idx="0">
                  <c:v>管内</c:v>
                </c:pt>
                <c:pt idx="1">
                  <c:v>北海道（公立）</c:v>
                </c:pt>
                <c:pt idx="2">
                  <c:v>全国（公立）</c:v>
                </c:pt>
              </c:strCache>
            </c:strRef>
          </c:cat>
          <c:val>
            <c:numRef>
              <c:f>h29中学校学校質問紙!$AD$1552:$AD$1554</c:f>
              <c:numCache>
                <c:formatCode>0.0_ </c:formatCode>
                <c:ptCount val="3"/>
                <c:pt idx="0">
                  <c:v>0</c:v>
                </c:pt>
                <c:pt idx="1">
                  <c:v>0.17889087656529501</c:v>
                </c:pt>
                <c:pt idx="2">
                  <c:v>0.1</c:v>
                </c:pt>
              </c:numCache>
            </c:numRef>
          </c:val>
        </c:ser>
        <c:ser>
          <c:idx val="5"/>
          <c:order val="5"/>
          <c:tx>
            <c:strRef>
              <c:f>h29中学校学校質問紙!$AE$1551</c:f>
              <c:strCache>
                <c:ptCount val="1"/>
              </c:strCache>
            </c:strRef>
          </c:tx>
          <c:spPr>
            <a:solidFill>
              <a:srgbClr val="FFFFFF"/>
            </a:solidFill>
          </c:spPr>
          <c:invertIfNegative val="0"/>
          <c:val>
            <c:numRef>
              <c:f>h29中学校学校質問紙!$AE$1552:$AE$1554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7869184"/>
        <c:axId val="157870720"/>
      </c:barChart>
      <c:catAx>
        <c:axId val="15786918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70720"/>
        <c:crosses val="autoZero"/>
        <c:auto val="1"/>
        <c:lblAlgn val="ctr"/>
        <c:lblOffset val="100"/>
        <c:tickLblSkip val="1"/>
        <c:tickMarkSkip val="1"/>
        <c:noMultiLvlLbl val="0"/>
      </c:catAx>
      <c:valAx>
        <c:axId val="15787072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786918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h29中学校学校質問紙!$U$1572:$U$1574</c:f>
              <c:numCache>
                <c:formatCode>0.0_ </c:formatCode>
                <c:ptCount val="3"/>
                <c:pt idx="0">
                  <c:v>30.769230769230798</c:v>
                </c:pt>
                <c:pt idx="1">
                  <c:v>34.168157423971401</c:v>
                </c:pt>
                <c:pt idx="2">
                  <c:v>22.7</c:v>
                </c:pt>
              </c:numCache>
            </c:numRef>
          </c:val>
        </c:ser>
        <c:ser>
          <c:idx val="1"/>
          <c:order val="1"/>
          <c:tx>
            <c:strRef>
              <c:f>h29中学校学校質問紙!$V$1571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h29中学校学校質問紙!$V$1572:$V$1574</c:f>
              <c:numCache>
                <c:formatCode>0.0_ </c:formatCode>
                <c:ptCount val="3"/>
                <c:pt idx="0">
                  <c:v>46.153846153846203</c:v>
                </c:pt>
                <c:pt idx="1">
                  <c:v>45.2593917710197</c:v>
                </c:pt>
                <c:pt idx="2">
                  <c:v>46.2</c:v>
                </c:pt>
              </c:numCache>
            </c:numRef>
          </c:val>
        </c:ser>
        <c:ser>
          <c:idx val="2"/>
          <c:order val="2"/>
          <c:tx>
            <c:strRef>
              <c:f>h29中学校学校質問紙!$W$1571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h29中学校学校質問紙!$W$1572:$W$1574</c:f>
              <c:numCache>
                <c:formatCode>0.0_ </c:formatCode>
                <c:ptCount val="3"/>
                <c:pt idx="0">
                  <c:v>15.384615384615399</c:v>
                </c:pt>
                <c:pt idx="1">
                  <c:v>15.742397137746</c:v>
                </c:pt>
                <c:pt idx="2">
                  <c:v>22.7</c:v>
                </c:pt>
              </c:numCache>
            </c:numRef>
          </c:val>
        </c:ser>
        <c:ser>
          <c:idx val="3"/>
          <c:order val="3"/>
          <c:tx>
            <c:strRef>
              <c:f>h29中学校学校質問紙!$X$1571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h29中学校学校質問紙!$X$1572:$X$1574</c:f>
              <c:numCache>
                <c:formatCode>0.0_ </c:formatCode>
                <c:ptCount val="3"/>
                <c:pt idx="0">
                  <c:v>7.6923076923076898</c:v>
                </c:pt>
                <c:pt idx="1">
                  <c:v>4.8300536672629697</c:v>
                </c:pt>
                <c:pt idx="2">
                  <c:v>8.4</c:v>
                </c:pt>
              </c:numCache>
            </c:numRef>
          </c:val>
        </c:ser>
        <c:ser>
          <c:idx val="4"/>
          <c:order val="4"/>
          <c:tx>
            <c:strRef>
              <c:f>h29中学校学校質問紙!$AD$1571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h29中学校学校質問紙!$T$1572:$T$1574</c:f>
              <c:strCache>
                <c:ptCount val="3"/>
                <c:pt idx="0">
                  <c:v>管内</c:v>
                </c:pt>
                <c:pt idx="1">
                  <c:v>北海道（公立）</c:v>
                </c:pt>
                <c:pt idx="2">
                  <c:v>全国（公立）</c:v>
                </c:pt>
              </c:strCache>
            </c:strRef>
          </c:cat>
          <c:val>
            <c:numRef>
              <c:f>h29中学校学校質問紙!$AD$1572:$AD$1574</c:f>
              <c:numCache>
                <c:formatCode>0.0_ </c:formatCode>
                <c:ptCount val="3"/>
                <c:pt idx="0">
                  <c:v>0</c:v>
                </c:pt>
                <c:pt idx="1">
                  <c:v>0</c:v>
                </c:pt>
                <c:pt idx="2">
                  <c:v>0.1</c:v>
                </c:pt>
              </c:numCache>
            </c:numRef>
          </c:val>
        </c:ser>
        <c:ser>
          <c:idx val="5"/>
          <c:order val="5"/>
          <c:tx>
            <c:strRef>
              <c:f>h29中学校学校質問紙!$AE$1571</c:f>
              <c:strCache>
                <c:ptCount val="1"/>
              </c:strCache>
            </c:strRef>
          </c:tx>
          <c:spPr>
            <a:solidFill>
              <a:srgbClr val="FFFFFF"/>
            </a:solidFill>
          </c:spPr>
          <c:invertIfNegative val="0"/>
          <c:val>
            <c:numRef>
              <c:f>h29中学校学校質問紙!$AE$1572:$AE$1574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58012160"/>
        <c:axId val="158013696"/>
      </c:barChart>
      <c:catAx>
        <c:axId val="1580121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13696"/>
        <c:crosses val="autoZero"/>
        <c:auto val="1"/>
        <c:lblAlgn val="ctr"/>
        <c:lblOffset val="100"/>
        <c:tickLblSkip val="1"/>
        <c:tickMarkSkip val="1"/>
        <c:noMultiLvlLbl val="0"/>
      </c:catAx>
      <c:valAx>
        <c:axId val="1580136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580121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h29中学校学校質問紙!$U$131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h29中学校学校質問紙!$U$132:$U$134</c:f>
              <c:numCache>
                <c:formatCode>0.0_ </c:formatCode>
                <c:ptCount val="3"/>
                <c:pt idx="0">
                  <c:v>7.6923076923076898</c:v>
                </c:pt>
                <c:pt idx="1">
                  <c:v>1.25223613595707</c:v>
                </c:pt>
                <c:pt idx="2">
                  <c:v>0.3</c:v>
                </c:pt>
              </c:numCache>
            </c:numRef>
          </c:val>
        </c:ser>
        <c:ser>
          <c:idx val="1"/>
          <c:order val="1"/>
          <c:tx>
            <c:strRef>
              <c:f>h29中学校学校質問紙!$V$131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h29中学校学校質問紙!$V$132:$V$134</c:f>
              <c:numCache>
                <c:formatCode>0.0_ </c:formatCode>
                <c:ptCount val="3"/>
                <c:pt idx="0">
                  <c:v>15.384615384615399</c:v>
                </c:pt>
                <c:pt idx="1">
                  <c:v>9.83899821109123</c:v>
                </c:pt>
                <c:pt idx="2">
                  <c:v>6.5</c:v>
                </c:pt>
              </c:numCache>
            </c:numRef>
          </c:val>
        </c:ser>
        <c:ser>
          <c:idx val="2"/>
          <c:order val="2"/>
          <c:tx>
            <c:strRef>
              <c:f>h29中学校学校質問紙!$W$131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h29中学校学校質問紙!$W$132:$W$134</c:f>
              <c:numCache>
                <c:formatCode>0.0_ </c:formatCode>
                <c:ptCount val="3"/>
                <c:pt idx="0">
                  <c:v>53.846153846153797</c:v>
                </c:pt>
                <c:pt idx="1">
                  <c:v>32.200357781753098</c:v>
                </c:pt>
                <c:pt idx="2">
                  <c:v>17.2</c:v>
                </c:pt>
              </c:numCache>
            </c:numRef>
          </c:val>
        </c:ser>
        <c:ser>
          <c:idx val="3"/>
          <c:order val="3"/>
          <c:tx>
            <c:strRef>
              <c:f>h29中学校学校質問紙!$X$131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h29中学校学校質問紙!$X$132:$X$134</c:f>
              <c:numCache>
                <c:formatCode>0.0_ </c:formatCode>
                <c:ptCount val="3"/>
                <c:pt idx="0">
                  <c:v>15.384615384615399</c:v>
                </c:pt>
                <c:pt idx="1">
                  <c:v>18.783542039356</c:v>
                </c:pt>
                <c:pt idx="2">
                  <c:v>15.6</c:v>
                </c:pt>
              </c:numCache>
            </c:numRef>
          </c:val>
        </c:ser>
        <c:ser>
          <c:idx val="4"/>
          <c:order val="4"/>
          <c:tx>
            <c:strRef>
              <c:f>h29中学校学校質問紙!$Y$131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h29中学校学校質問紙!$Y$132:$Y$134</c:f>
              <c:numCache>
                <c:formatCode>0.0_ </c:formatCode>
                <c:ptCount val="3"/>
                <c:pt idx="0">
                  <c:v>0</c:v>
                </c:pt>
                <c:pt idx="1">
                  <c:v>12.701252236136</c:v>
                </c:pt>
                <c:pt idx="2">
                  <c:v>17.600000000000001</c:v>
                </c:pt>
              </c:numCache>
            </c:numRef>
          </c:val>
        </c:ser>
        <c:ser>
          <c:idx val="5"/>
          <c:order val="5"/>
          <c:tx>
            <c:strRef>
              <c:f>h29中学校学校質問紙!$Z$131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h29中学校学校質問紙!$Z$132:$Z$134</c:f>
              <c:numCache>
                <c:formatCode>0.0_ </c:formatCode>
                <c:ptCount val="3"/>
                <c:pt idx="0">
                  <c:v>7.6923076923076898</c:v>
                </c:pt>
                <c:pt idx="1">
                  <c:v>11.806797853309501</c:v>
                </c:pt>
                <c:pt idx="2">
                  <c:v>16</c:v>
                </c:pt>
              </c:numCache>
            </c:numRef>
          </c:val>
        </c:ser>
        <c:ser>
          <c:idx val="6"/>
          <c:order val="6"/>
          <c:tx>
            <c:strRef>
              <c:f>h29中学校学校質問紙!$AA$131</c:f>
              <c:strCache>
                <c:ptCount val="1"/>
                <c:pt idx="0">
                  <c:v>7.３０人以上，３４人以下</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h29中学校学校質問紙!$T$132:$T$134</c:f>
              <c:strCache>
                <c:ptCount val="3"/>
                <c:pt idx="0">
                  <c:v>管内</c:v>
                </c:pt>
                <c:pt idx="1">
                  <c:v>北海道（公立）</c:v>
                </c:pt>
                <c:pt idx="2">
                  <c:v>全国（公立）</c:v>
                </c:pt>
              </c:strCache>
            </c:strRef>
          </c:cat>
          <c:val>
            <c:numRef>
              <c:f>h29中学校学校質問紙!$AA$132:$AA$134</c:f>
              <c:numCache>
                <c:formatCode>0.0_ </c:formatCode>
                <c:ptCount val="3"/>
                <c:pt idx="0">
                  <c:v>0</c:v>
                </c:pt>
                <c:pt idx="1">
                  <c:v>8.0500894454382799</c:v>
                </c:pt>
                <c:pt idx="2">
                  <c:v>11.2</c:v>
                </c:pt>
              </c:numCache>
            </c:numRef>
          </c:val>
        </c:ser>
        <c:ser>
          <c:idx val="7"/>
          <c:order val="7"/>
          <c:tx>
            <c:strRef>
              <c:f>h29中学校学校質問紙!$AB$131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h29中学校学校質問紙!$T$132:$T$134</c:f>
              <c:strCache>
                <c:ptCount val="3"/>
                <c:pt idx="0">
                  <c:v>管内</c:v>
                </c:pt>
                <c:pt idx="1">
                  <c:v>北海道（公立）</c:v>
                </c:pt>
                <c:pt idx="2">
                  <c:v>全国（公立）</c:v>
                </c:pt>
              </c:strCache>
            </c:strRef>
          </c:cat>
          <c:val>
            <c:numRef>
              <c:f>h29中学校学校質問紙!$AB$132:$AB$134</c:f>
              <c:numCache>
                <c:formatCode>0.0_ </c:formatCode>
                <c:ptCount val="3"/>
                <c:pt idx="0">
                  <c:v>0</c:v>
                </c:pt>
                <c:pt idx="1">
                  <c:v>3.2200357781753102</c:v>
                </c:pt>
                <c:pt idx="2">
                  <c:v>7.3</c:v>
                </c:pt>
              </c:numCache>
            </c:numRef>
          </c:val>
        </c:ser>
        <c:ser>
          <c:idx val="8"/>
          <c:order val="8"/>
          <c:tx>
            <c:strRef>
              <c:f>h29中学校学校質問紙!$AC$131</c:f>
              <c:strCache>
                <c:ptCount val="1"/>
                <c:pt idx="0">
                  <c:v>9.４０人以上</c:v>
                </c:pt>
              </c:strCache>
            </c:strRef>
          </c:tx>
          <c:spPr>
            <a:pattFill prst="divot">
              <a:fgClr>
                <a:schemeClr val="tx1"/>
              </a:fgClr>
              <a:bgClr>
                <a:schemeClr val="bg1"/>
              </a:bgClr>
            </a:pattFill>
            <a:ln>
              <a:solidFill>
                <a:schemeClr val="tx1"/>
              </a:solidFill>
            </a:ln>
          </c:spPr>
          <c:invertIfNegative val="0"/>
          <c:cat>
            <c:strRef>
              <c:f>h29中学校学校質問紙!$T$132:$T$134</c:f>
              <c:strCache>
                <c:ptCount val="3"/>
                <c:pt idx="0">
                  <c:v>管内</c:v>
                </c:pt>
                <c:pt idx="1">
                  <c:v>北海道（公立）</c:v>
                </c:pt>
                <c:pt idx="2">
                  <c:v>全国（公立）</c:v>
                </c:pt>
              </c:strCache>
            </c:strRef>
          </c:cat>
          <c:val>
            <c:numRef>
              <c:f>h29中学校学校質問紙!$AC$132:$AC$134</c:f>
              <c:numCache>
                <c:formatCode>0.0_ </c:formatCode>
                <c:ptCount val="3"/>
                <c:pt idx="0">
                  <c:v>0</c:v>
                </c:pt>
                <c:pt idx="1">
                  <c:v>2.1466905187835401</c:v>
                </c:pt>
                <c:pt idx="2">
                  <c:v>8.1999999999999993</c:v>
                </c:pt>
              </c:numCache>
            </c:numRef>
          </c:val>
        </c:ser>
        <c:ser>
          <c:idx val="9"/>
          <c:order val="9"/>
          <c:tx>
            <c:strRef>
              <c:f>h29中学校学校質問紙!$AD$131</c:f>
              <c:strCache>
                <c:ptCount val="1"/>
                <c:pt idx="0">
                  <c:v>その他・無回答</c:v>
                </c:pt>
              </c:strCache>
            </c:strRef>
          </c:tx>
          <c:spPr>
            <a:solidFill>
              <a:schemeClr val="bg1"/>
            </a:solidFill>
            <a:ln>
              <a:solidFill>
                <a:srgbClr val="000000"/>
              </a:solidFill>
            </a:ln>
          </c:spPr>
          <c:invertIfNegative val="0"/>
          <c:cat>
            <c:strRef>
              <c:f>h29中学校学校質問紙!$T$132:$T$134</c:f>
              <c:strCache>
                <c:ptCount val="3"/>
                <c:pt idx="0">
                  <c:v>管内</c:v>
                </c:pt>
                <c:pt idx="1">
                  <c:v>北海道（公立）</c:v>
                </c:pt>
                <c:pt idx="2">
                  <c:v>全国（公立）</c:v>
                </c:pt>
              </c:strCache>
            </c:strRef>
          </c:cat>
          <c:val>
            <c:numRef>
              <c:f>h29中学校学校質問紙!$AD$132:$AD$134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446144"/>
        <c:axId val="117447680"/>
      </c:barChart>
      <c:catAx>
        <c:axId val="117446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47680"/>
        <c:crosses val="autoZero"/>
        <c:auto val="1"/>
        <c:lblAlgn val="ctr"/>
        <c:lblOffset val="100"/>
        <c:tickLblSkip val="1"/>
        <c:tickMarkSkip val="1"/>
        <c:noMultiLvlLbl val="0"/>
      </c:catAx>
      <c:valAx>
        <c:axId val="11744768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46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3.6973108814849949E-2"/>
          <c:y val="4.924242424242424E-2"/>
          <c:w val="0.96302689118515006"/>
          <c:h val="0.23077448419347832"/>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h29中学校学校質問紙!$U$1592:$U$1594</c:f>
              <c:numCache>
                <c:formatCode>0.0_ </c:formatCode>
                <c:ptCount val="3"/>
                <c:pt idx="0">
                  <c:v>7.6923076923076898</c:v>
                </c:pt>
                <c:pt idx="1">
                  <c:v>12.343470483005399</c:v>
                </c:pt>
                <c:pt idx="2">
                  <c:v>10.4</c:v>
                </c:pt>
              </c:numCache>
            </c:numRef>
          </c:val>
        </c:ser>
        <c:ser>
          <c:idx val="1"/>
          <c:order val="1"/>
          <c:tx>
            <c:strRef>
              <c:f>h29中学校学校質問紙!$V$1591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h29中学校学校質問紙!$V$1592:$V$1594</c:f>
              <c:numCache>
                <c:formatCode>0.0_ </c:formatCode>
                <c:ptCount val="3"/>
                <c:pt idx="0">
                  <c:v>15.384615384615399</c:v>
                </c:pt>
                <c:pt idx="1">
                  <c:v>24.150268336314799</c:v>
                </c:pt>
                <c:pt idx="2">
                  <c:v>21</c:v>
                </c:pt>
              </c:numCache>
            </c:numRef>
          </c:val>
        </c:ser>
        <c:ser>
          <c:idx val="2"/>
          <c:order val="2"/>
          <c:tx>
            <c:strRef>
              <c:f>h29中学校学校質問紙!$W$1591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h29中学校学校質問紙!$W$1592:$W$1594</c:f>
              <c:numCache>
                <c:formatCode>0.0_ </c:formatCode>
                <c:ptCount val="3"/>
                <c:pt idx="0">
                  <c:v>15.384615384615399</c:v>
                </c:pt>
                <c:pt idx="1">
                  <c:v>29.159212880143102</c:v>
                </c:pt>
                <c:pt idx="2">
                  <c:v>29</c:v>
                </c:pt>
              </c:numCache>
            </c:numRef>
          </c:val>
        </c:ser>
        <c:ser>
          <c:idx val="3"/>
          <c:order val="3"/>
          <c:tx>
            <c:strRef>
              <c:f>h29中学校学校質問紙!$X$1591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h29中学校学校質問紙!$X$1592:$X$1594</c:f>
              <c:numCache>
                <c:formatCode>0.0_ </c:formatCode>
                <c:ptCount val="3"/>
                <c:pt idx="0">
                  <c:v>61.538461538461497</c:v>
                </c:pt>
                <c:pt idx="1">
                  <c:v>34.347048300536699</c:v>
                </c:pt>
                <c:pt idx="2">
                  <c:v>39.5</c:v>
                </c:pt>
              </c:numCache>
            </c:numRef>
          </c:val>
        </c:ser>
        <c:ser>
          <c:idx val="4"/>
          <c:order val="4"/>
          <c:tx>
            <c:strRef>
              <c:f>h29中学校学校質問紙!$AD$1591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h29中学校学校質問紙!$T$1592:$T$1594</c:f>
              <c:strCache>
                <c:ptCount val="3"/>
                <c:pt idx="0">
                  <c:v>管内</c:v>
                </c:pt>
                <c:pt idx="1">
                  <c:v>北海道（公立）</c:v>
                </c:pt>
                <c:pt idx="2">
                  <c:v>全国（公立）</c:v>
                </c:pt>
              </c:strCache>
            </c:strRef>
          </c:cat>
          <c:val>
            <c:numRef>
              <c:f>h29中学校学校質問紙!$AD$1592:$AD$1594</c:f>
              <c:numCache>
                <c:formatCode>0.0_ </c:formatCode>
                <c:ptCount val="3"/>
                <c:pt idx="0">
                  <c:v>0</c:v>
                </c:pt>
                <c:pt idx="1">
                  <c:v>0</c:v>
                </c:pt>
                <c:pt idx="2">
                  <c:v>0.1</c:v>
                </c:pt>
              </c:numCache>
            </c:numRef>
          </c:val>
        </c:ser>
        <c:ser>
          <c:idx val="5"/>
          <c:order val="5"/>
          <c:tx>
            <c:strRef>
              <c:f>h29中学校学校質問紙!$AE$1591</c:f>
              <c:strCache>
                <c:ptCount val="1"/>
              </c:strCache>
            </c:strRef>
          </c:tx>
          <c:spPr>
            <a:solidFill>
              <a:srgbClr val="FFFFFF"/>
            </a:solidFill>
          </c:spPr>
          <c:invertIfNegative val="0"/>
          <c:val>
            <c:numRef>
              <c:f>h29中学校学校質問紙!$AE$1592:$AE$1594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62869632"/>
        <c:axId val="162871168"/>
      </c:barChart>
      <c:catAx>
        <c:axId val="1628696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71168"/>
        <c:crosses val="autoZero"/>
        <c:auto val="1"/>
        <c:lblAlgn val="ctr"/>
        <c:lblOffset val="100"/>
        <c:tickLblSkip val="1"/>
        <c:tickMarkSkip val="1"/>
        <c:noMultiLvlLbl val="0"/>
      </c:catAx>
      <c:valAx>
        <c:axId val="1628711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628696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h29中学校学校質問紙!$U$1612:$U$1614</c:f>
              <c:numCache>
                <c:formatCode>0.0_ </c:formatCode>
                <c:ptCount val="3"/>
                <c:pt idx="0">
                  <c:v>0</c:v>
                </c:pt>
                <c:pt idx="1">
                  <c:v>5.3667262969588503</c:v>
                </c:pt>
                <c:pt idx="2">
                  <c:v>2.9</c:v>
                </c:pt>
              </c:numCache>
            </c:numRef>
          </c:val>
        </c:ser>
        <c:ser>
          <c:idx val="1"/>
          <c:order val="1"/>
          <c:tx>
            <c:strRef>
              <c:f>h29中学校学校質問紙!$V$1611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h29中学校学校質問紙!$V$1612:$V$1614</c:f>
              <c:numCache>
                <c:formatCode>0.0_ </c:formatCode>
                <c:ptCount val="3"/>
                <c:pt idx="0">
                  <c:v>7.6923076923076898</c:v>
                </c:pt>
                <c:pt idx="1">
                  <c:v>21.824686940966</c:v>
                </c:pt>
                <c:pt idx="2">
                  <c:v>20.2</c:v>
                </c:pt>
              </c:numCache>
            </c:numRef>
          </c:val>
        </c:ser>
        <c:ser>
          <c:idx val="2"/>
          <c:order val="2"/>
          <c:tx>
            <c:strRef>
              <c:f>h29中学校学校質問紙!$W$1611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h29中学校学校質問紙!$W$1612:$W$1614</c:f>
              <c:numCache>
                <c:formatCode>0.0_ </c:formatCode>
                <c:ptCount val="3"/>
                <c:pt idx="0">
                  <c:v>38.461538461538503</c:v>
                </c:pt>
                <c:pt idx="1">
                  <c:v>48.479427549195002</c:v>
                </c:pt>
                <c:pt idx="2">
                  <c:v>45.9</c:v>
                </c:pt>
              </c:numCache>
            </c:numRef>
          </c:val>
        </c:ser>
        <c:ser>
          <c:idx val="3"/>
          <c:order val="3"/>
          <c:tx>
            <c:strRef>
              <c:f>h29中学校学校質問紙!$X$1611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h29中学校学校質問紙!$X$1612:$X$1614</c:f>
              <c:numCache>
                <c:formatCode>0.0_ </c:formatCode>
                <c:ptCount val="3"/>
                <c:pt idx="0">
                  <c:v>53.846153846153797</c:v>
                </c:pt>
                <c:pt idx="1">
                  <c:v>24.3291592128801</c:v>
                </c:pt>
                <c:pt idx="2">
                  <c:v>30.9</c:v>
                </c:pt>
              </c:numCache>
            </c:numRef>
          </c:val>
        </c:ser>
        <c:ser>
          <c:idx val="4"/>
          <c:order val="4"/>
          <c:tx>
            <c:strRef>
              <c:f>h29中学校学校質問紙!$AD$1611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h29中学校学校質問紙!$T$1612:$T$1614</c:f>
              <c:strCache>
                <c:ptCount val="3"/>
                <c:pt idx="0">
                  <c:v>管内</c:v>
                </c:pt>
                <c:pt idx="1">
                  <c:v>北海道（公立）</c:v>
                </c:pt>
                <c:pt idx="2">
                  <c:v>全国（公立）</c:v>
                </c:pt>
              </c:strCache>
            </c:strRef>
          </c:cat>
          <c:val>
            <c:numRef>
              <c:f>h29中学校学校質問紙!$AD$1612:$AD$1614</c:f>
              <c:numCache>
                <c:formatCode>0.0_ </c:formatCode>
                <c:ptCount val="3"/>
                <c:pt idx="0">
                  <c:v>0</c:v>
                </c:pt>
                <c:pt idx="1">
                  <c:v>0</c:v>
                </c:pt>
                <c:pt idx="2">
                  <c:v>0</c:v>
                </c:pt>
              </c:numCache>
            </c:numRef>
          </c:val>
        </c:ser>
        <c:ser>
          <c:idx val="5"/>
          <c:order val="5"/>
          <c:tx>
            <c:strRef>
              <c:f>h29中学校学校質問紙!$AE$1611</c:f>
              <c:strCache>
                <c:ptCount val="1"/>
              </c:strCache>
            </c:strRef>
          </c:tx>
          <c:spPr>
            <a:solidFill>
              <a:srgbClr val="FFFFFF"/>
            </a:solidFill>
          </c:spPr>
          <c:invertIfNegative val="0"/>
          <c:val>
            <c:numRef>
              <c:f>h29中学校学校質問紙!$AE$1612:$AE$1614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203520"/>
        <c:axId val="116205056"/>
      </c:barChart>
      <c:catAx>
        <c:axId val="11620352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05056"/>
        <c:crosses val="autoZero"/>
        <c:auto val="1"/>
        <c:lblAlgn val="ctr"/>
        <c:lblOffset val="100"/>
        <c:tickLblSkip val="1"/>
        <c:tickMarkSkip val="1"/>
        <c:noMultiLvlLbl val="0"/>
      </c:catAx>
      <c:valAx>
        <c:axId val="11620505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0352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h29中学校学校質問紙!$U$1632:$U$1634</c:f>
              <c:numCache>
                <c:formatCode>0.0_ </c:formatCode>
                <c:ptCount val="3"/>
                <c:pt idx="0">
                  <c:v>38.461538461538503</c:v>
                </c:pt>
                <c:pt idx="1">
                  <c:v>19.3202146690519</c:v>
                </c:pt>
                <c:pt idx="2">
                  <c:v>15.3</c:v>
                </c:pt>
              </c:numCache>
            </c:numRef>
          </c:val>
        </c:ser>
        <c:ser>
          <c:idx val="1"/>
          <c:order val="1"/>
          <c:tx>
            <c:strRef>
              <c:f>h29中学校学校質問紙!$V$1631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h29中学校学校質問紙!$V$1632:$V$1634</c:f>
              <c:numCache>
                <c:formatCode>0.0_ </c:formatCode>
                <c:ptCount val="3"/>
                <c:pt idx="0">
                  <c:v>46.153846153846203</c:v>
                </c:pt>
                <c:pt idx="1">
                  <c:v>55.635062611806802</c:v>
                </c:pt>
                <c:pt idx="2">
                  <c:v>52.7</c:v>
                </c:pt>
              </c:numCache>
            </c:numRef>
          </c:val>
        </c:ser>
        <c:ser>
          <c:idx val="2"/>
          <c:order val="2"/>
          <c:tx>
            <c:strRef>
              <c:f>h29中学校学校質問紙!$W$1631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h29中学校学校質問紙!$W$1632:$W$1634</c:f>
              <c:numCache>
                <c:formatCode>0.0_ </c:formatCode>
                <c:ptCount val="3"/>
                <c:pt idx="0">
                  <c:v>15.384615384615399</c:v>
                </c:pt>
                <c:pt idx="1">
                  <c:v>23.076923076923102</c:v>
                </c:pt>
                <c:pt idx="2">
                  <c:v>28.8</c:v>
                </c:pt>
              </c:numCache>
            </c:numRef>
          </c:val>
        </c:ser>
        <c:ser>
          <c:idx val="3"/>
          <c:order val="3"/>
          <c:tx>
            <c:strRef>
              <c:f>h29中学校学校質問紙!$X$1631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h29中学校学校質問紙!$X$1632:$X$1634</c:f>
              <c:numCache>
                <c:formatCode>0.0_ </c:formatCode>
                <c:ptCount val="3"/>
                <c:pt idx="0">
                  <c:v>0</c:v>
                </c:pt>
                <c:pt idx="1">
                  <c:v>1.96779964221825</c:v>
                </c:pt>
                <c:pt idx="2">
                  <c:v>3.2</c:v>
                </c:pt>
              </c:numCache>
            </c:numRef>
          </c:val>
        </c:ser>
        <c:ser>
          <c:idx val="4"/>
          <c:order val="4"/>
          <c:tx>
            <c:strRef>
              <c:f>h29中学校学校質問紙!$AD$1631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h29中学校学校質問紙!$T$1632:$T$1634</c:f>
              <c:strCache>
                <c:ptCount val="3"/>
                <c:pt idx="0">
                  <c:v>管内</c:v>
                </c:pt>
                <c:pt idx="1">
                  <c:v>北海道（公立）</c:v>
                </c:pt>
                <c:pt idx="2">
                  <c:v>全国（公立）</c:v>
                </c:pt>
              </c:strCache>
            </c:strRef>
          </c:cat>
          <c:val>
            <c:numRef>
              <c:f>h29中学校学校質問紙!$AD$1632:$AD$1634</c:f>
              <c:numCache>
                <c:formatCode>0.0_ </c:formatCode>
                <c:ptCount val="3"/>
                <c:pt idx="0">
                  <c:v>0</c:v>
                </c:pt>
                <c:pt idx="1">
                  <c:v>0</c:v>
                </c:pt>
                <c:pt idx="2">
                  <c:v>0.1</c:v>
                </c:pt>
              </c:numCache>
            </c:numRef>
          </c:val>
        </c:ser>
        <c:ser>
          <c:idx val="5"/>
          <c:order val="5"/>
          <c:tx>
            <c:strRef>
              <c:f>h29中学校学校質問紙!$AE$1631</c:f>
              <c:strCache>
                <c:ptCount val="1"/>
              </c:strCache>
            </c:strRef>
          </c:tx>
          <c:spPr>
            <a:solidFill>
              <a:srgbClr val="FFFFFF"/>
            </a:solidFill>
          </c:spPr>
          <c:invertIfNegative val="0"/>
          <c:val>
            <c:numRef>
              <c:f>h29中学校学校質問紙!$AE$1632:$AE$1634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247936"/>
        <c:axId val="116253824"/>
      </c:barChart>
      <c:catAx>
        <c:axId val="1162479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53824"/>
        <c:crosses val="autoZero"/>
        <c:auto val="1"/>
        <c:lblAlgn val="ctr"/>
        <c:lblOffset val="100"/>
        <c:tickLblSkip val="1"/>
        <c:tickMarkSkip val="1"/>
        <c:noMultiLvlLbl val="0"/>
      </c:catAx>
      <c:valAx>
        <c:axId val="1162538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2479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h29中学校学校質問紙!$U$1652:$U$1654</c:f>
              <c:numCache>
                <c:formatCode>0.0_ </c:formatCode>
                <c:ptCount val="3"/>
                <c:pt idx="0">
                  <c:v>53.846153846153797</c:v>
                </c:pt>
                <c:pt idx="1">
                  <c:v>35.241502683363201</c:v>
                </c:pt>
                <c:pt idx="2">
                  <c:v>27.6</c:v>
                </c:pt>
              </c:numCache>
            </c:numRef>
          </c:val>
        </c:ser>
        <c:ser>
          <c:idx val="1"/>
          <c:order val="1"/>
          <c:tx>
            <c:strRef>
              <c:f>h29中学校学校質問紙!$V$1651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h29中学校学校質問紙!$V$1652:$V$1654</c:f>
              <c:numCache>
                <c:formatCode>0.0_ </c:formatCode>
                <c:ptCount val="3"/>
                <c:pt idx="0">
                  <c:v>38.461538461538503</c:v>
                </c:pt>
                <c:pt idx="1">
                  <c:v>49.7316636851521</c:v>
                </c:pt>
                <c:pt idx="2">
                  <c:v>50.8</c:v>
                </c:pt>
              </c:numCache>
            </c:numRef>
          </c:val>
        </c:ser>
        <c:ser>
          <c:idx val="2"/>
          <c:order val="2"/>
          <c:tx>
            <c:strRef>
              <c:f>h29中学校学校質問紙!$W$1651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h29中学校学校質問紙!$W$1652:$W$1654</c:f>
              <c:numCache>
                <c:formatCode>0.0_ </c:formatCode>
                <c:ptCount val="3"/>
                <c:pt idx="0">
                  <c:v>7.6923076923076898</c:v>
                </c:pt>
                <c:pt idx="1">
                  <c:v>13.237924865831801</c:v>
                </c:pt>
                <c:pt idx="2">
                  <c:v>18.8</c:v>
                </c:pt>
              </c:numCache>
            </c:numRef>
          </c:val>
        </c:ser>
        <c:ser>
          <c:idx val="3"/>
          <c:order val="3"/>
          <c:tx>
            <c:strRef>
              <c:f>h29中学校学校質問紙!$X$1651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h29中学校学校質問紙!$X$1652:$X$1654</c:f>
              <c:numCache>
                <c:formatCode>0.0_ </c:formatCode>
                <c:ptCount val="3"/>
                <c:pt idx="0">
                  <c:v>0</c:v>
                </c:pt>
                <c:pt idx="1">
                  <c:v>1.7889087656529501</c:v>
                </c:pt>
                <c:pt idx="2">
                  <c:v>2.7</c:v>
                </c:pt>
              </c:numCache>
            </c:numRef>
          </c:val>
        </c:ser>
        <c:ser>
          <c:idx val="9"/>
          <c:order val="4"/>
          <c:tx>
            <c:strRef>
              <c:f>h29中学校学校質問紙!$AD$1651</c:f>
              <c:strCache>
                <c:ptCount val="1"/>
                <c:pt idx="0">
                  <c:v>その他，無回答</c:v>
                </c:pt>
              </c:strCache>
            </c:strRef>
          </c:tx>
          <c:spPr>
            <a:solidFill>
              <a:sysClr val="window" lastClr="FFFFFF"/>
            </a:solidFill>
            <a:ln w="12700">
              <a:solidFill>
                <a:srgbClr val="000000"/>
              </a:solidFill>
              <a:prstDash val="solid"/>
            </a:ln>
          </c:spPr>
          <c:invertIfNegative val="0"/>
          <c:cat>
            <c:strRef>
              <c:f>h29中学校学校質問紙!$T$1652:$T$1654</c:f>
              <c:strCache>
                <c:ptCount val="3"/>
                <c:pt idx="0">
                  <c:v>管内</c:v>
                </c:pt>
                <c:pt idx="1">
                  <c:v>北海道（公立）</c:v>
                </c:pt>
                <c:pt idx="2">
                  <c:v>全国（公立）</c:v>
                </c:pt>
              </c:strCache>
            </c:strRef>
          </c:cat>
          <c:val>
            <c:numRef>
              <c:f>h29中学校学校質問紙!$AD$1652:$AD$1654</c:f>
              <c:numCache>
                <c:formatCode>0.0_ </c:formatCode>
                <c:ptCount val="3"/>
                <c:pt idx="0">
                  <c:v>0</c:v>
                </c:pt>
                <c:pt idx="1">
                  <c:v>0</c:v>
                </c:pt>
                <c:pt idx="2">
                  <c:v>0.1</c:v>
                </c:pt>
              </c:numCache>
            </c:numRef>
          </c:val>
        </c:ser>
        <c:ser>
          <c:idx val="4"/>
          <c:order val="5"/>
          <c:tx>
            <c:strRef>
              <c:f>h29中学校学校質問紙!$AE$1651</c:f>
              <c:strCache>
                <c:ptCount val="1"/>
              </c:strCache>
            </c:strRef>
          </c:tx>
          <c:spPr>
            <a:solidFill>
              <a:srgbClr val="FFFFFF"/>
            </a:solidFill>
          </c:spPr>
          <c:invertIfNegative val="0"/>
          <c:val>
            <c:numRef>
              <c:f>h29中学校学校質問紙!$AE$1652:$AE$1654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6907392"/>
        <c:axId val="117380224"/>
      </c:barChart>
      <c:catAx>
        <c:axId val="1169073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380224"/>
        <c:crosses val="autoZero"/>
        <c:auto val="1"/>
        <c:lblAlgn val="ctr"/>
        <c:lblOffset val="100"/>
        <c:tickLblSkip val="1"/>
        <c:tickMarkSkip val="1"/>
        <c:noMultiLvlLbl val="0"/>
      </c:catAx>
      <c:valAx>
        <c:axId val="117380224"/>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69073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942681103058701"/>
          <c:y val="4.924242424242424E-2"/>
          <c:w val="0.81010956413301294"/>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h29中学校学校質問紙!$U$1671</c:f>
              <c:strCache>
                <c:ptCount val="1"/>
                <c:pt idx="0">
                  <c:v>1.行っている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h29中学校学校質問紙!$U$1672:$U$1674</c:f>
              <c:numCache>
                <c:formatCode>0.0_ </c:formatCode>
                <c:ptCount val="3"/>
                <c:pt idx="0">
                  <c:v>100</c:v>
                </c:pt>
                <c:pt idx="1">
                  <c:v>99.4633273703041</c:v>
                </c:pt>
                <c:pt idx="2">
                  <c:v>98.9</c:v>
                </c:pt>
              </c:numCache>
            </c:numRef>
          </c:val>
        </c:ser>
        <c:ser>
          <c:idx val="1"/>
          <c:order val="1"/>
          <c:tx>
            <c:strRef>
              <c:f>h29中学校学校質問紙!$V$1671</c:f>
              <c:strCache>
                <c:ptCount val="1"/>
                <c:pt idx="0">
                  <c:v>2.行っていない</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h29中学校学校質問紙!$V$1672:$V$1674</c:f>
              <c:numCache>
                <c:formatCode>0.0_ </c:formatCode>
                <c:ptCount val="3"/>
                <c:pt idx="0">
                  <c:v>0</c:v>
                </c:pt>
                <c:pt idx="1">
                  <c:v>0.53667262969588503</c:v>
                </c:pt>
                <c:pt idx="2">
                  <c:v>1.1000000000000001</c:v>
                </c:pt>
              </c:numCache>
            </c:numRef>
          </c:val>
        </c:ser>
        <c:ser>
          <c:idx val="2"/>
          <c:order val="2"/>
          <c:tx>
            <c:strRef>
              <c:f>h29中学校学校質問紙!$W$1671</c:f>
              <c:strCache>
                <c:ptCount val="1"/>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h29中学校学校質問紙!$W$1672:$W$1674</c:f>
              <c:numCache>
                <c:formatCode>0.0_ </c:formatCode>
                <c:ptCount val="3"/>
              </c:numCache>
            </c:numRef>
          </c:val>
        </c:ser>
        <c:ser>
          <c:idx val="3"/>
          <c:order val="3"/>
          <c:tx>
            <c:strRef>
              <c:f>h29中学校学校質問紙!$X$1671</c:f>
              <c:strCache>
                <c:ptCount val="1"/>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h29中学校学校質問紙!$X$1672:$X$1674</c:f>
              <c:numCache>
                <c:formatCode>0.0_ </c:formatCode>
                <c:ptCount val="3"/>
              </c:numCache>
            </c:numRef>
          </c:val>
        </c:ser>
        <c:ser>
          <c:idx val="4"/>
          <c:order val="4"/>
          <c:tx>
            <c:strRef>
              <c:f>h29中学校学校質問紙!$AD$1671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h29中学校学校質問紙!$T$1672:$T$1674</c:f>
              <c:strCache>
                <c:ptCount val="3"/>
                <c:pt idx="0">
                  <c:v>管内</c:v>
                </c:pt>
                <c:pt idx="1">
                  <c:v>北海道（公立）</c:v>
                </c:pt>
                <c:pt idx="2">
                  <c:v>全国（公立）</c:v>
                </c:pt>
              </c:strCache>
            </c:strRef>
          </c:cat>
          <c:val>
            <c:numRef>
              <c:f>h29中学校学校質問紙!$AD$1672:$AD$1674</c:f>
              <c:numCache>
                <c:formatCode>0.0_ </c:formatCode>
                <c:ptCount val="3"/>
                <c:pt idx="0">
                  <c:v>0</c:v>
                </c:pt>
                <c:pt idx="1">
                  <c:v>0</c:v>
                </c:pt>
                <c:pt idx="2">
                  <c:v>0</c:v>
                </c:pt>
              </c:numCache>
            </c:numRef>
          </c:val>
        </c:ser>
        <c:ser>
          <c:idx val="5"/>
          <c:order val="5"/>
          <c:tx>
            <c:strRef>
              <c:f>h29中学校学校質問紙!$AE$1671</c:f>
              <c:strCache>
                <c:ptCount val="1"/>
              </c:strCache>
            </c:strRef>
          </c:tx>
          <c:spPr>
            <a:solidFill>
              <a:srgbClr val="FFFFFF"/>
            </a:solidFill>
          </c:spPr>
          <c:invertIfNegative val="0"/>
          <c:val>
            <c:numRef>
              <c:f>h29中学校学校質問紙!$AE$1672:$AE$1674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414912"/>
        <c:axId val="117420800"/>
      </c:barChart>
      <c:catAx>
        <c:axId val="1174149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20800"/>
        <c:crosses val="autoZero"/>
        <c:auto val="1"/>
        <c:lblAlgn val="ctr"/>
        <c:lblOffset val="100"/>
        <c:tickLblSkip val="1"/>
        <c:tickMarkSkip val="1"/>
        <c:noMultiLvlLbl val="0"/>
      </c:catAx>
      <c:valAx>
        <c:axId val="117420800"/>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4149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delete val="1"/>
      </c:legendEntry>
      <c:legendEntry>
        <c:idx val="3"/>
        <c:delete val="1"/>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h29中学校学校質問紙!$U$1691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h29中学校学校質問紙!$U$1692:$U$1694</c:f>
              <c:numCache>
                <c:formatCode>0.0_ </c:formatCode>
                <c:ptCount val="3"/>
                <c:pt idx="0">
                  <c:v>76.923076923076906</c:v>
                </c:pt>
                <c:pt idx="1">
                  <c:v>48.658318425760299</c:v>
                </c:pt>
                <c:pt idx="2">
                  <c:v>60.6</c:v>
                </c:pt>
              </c:numCache>
            </c:numRef>
          </c:val>
        </c:ser>
        <c:ser>
          <c:idx val="1"/>
          <c:order val="1"/>
          <c:tx>
            <c:strRef>
              <c:f>h29中学校学校質問紙!$V$1691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h29中学校学校質問紙!$V$1692:$V$1694</c:f>
              <c:numCache>
                <c:formatCode>0.0_ </c:formatCode>
                <c:ptCount val="3"/>
                <c:pt idx="0">
                  <c:v>15.384615384615399</c:v>
                </c:pt>
                <c:pt idx="1">
                  <c:v>45.080500894454403</c:v>
                </c:pt>
                <c:pt idx="2">
                  <c:v>36.9</c:v>
                </c:pt>
              </c:numCache>
            </c:numRef>
          </c:val>
        </c:ser>
        <c:ser>
          <c:idx val="2"/>
          <c:order val="2"/>
          <c:tx>
            <c:strRef>
              <c:f>h29中学校学校質問紙!$W$1691</c:f>
              <c:strCache>
                <c:ptCount val="1"/>
                <c:pt idx="0">
                  <c:v>3.あまり参加してくれない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h29中学校学校質問紙!$W$1692:$W$1694</c:f>
              <c:numCache>
                <c:formatCode>0.0_ </c:formatCode>
                <c:ptCount val="3"/>
                <c:pt idx="0">
                  <c:v>7.6923076923076898</c:v>
                </c:pt>
                <c:pt idx="1">
                  <c:v>6.2611806797853298</c:v>
                </c:pt>
                <c:pt idx="2">
                  <c:v>2.2999999999999998</c:v>
                </c:pt>
              </c:numCache>
            </c:numRef>
          </c:val>
        </c:ser>
        <c:ser>
          <c:idx val="3"/>
          <c:order val="3"/>
          <c:tx>
            <c:strRef>
              <c:f>h29中学校学校質問紙!$X$1691</c:f>
              <c:strCache>
                <c:ptCount val="1"/>
                <c:pt idx="0">
                  <c:v>4.全く参加してくれない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h29中学校学校質問紙!$X$1692:$X$1694</c:f>
              <c:numCache>
                <c:formatCode>0.0_ </c:formatCode>
                <c:ptCount val="3"/>
                <c:pt idx="0">
                  <c:v>0</c:v>
                </c:pt>
                <c:pt idx="1">
                  <c:v>0</c:v>
                </c:pt>
                <c:pt idx="2">
                  <c:v>0.2</c:v>
                </c:pt>
              </c:numCache>
            </c:numRef>
          </c:val>
        </c:ser>
        <c:ser>
          <c:idx val="4"/>
          <c:order val="4"/>
          <c:tx>
            <c:strRef>
              <c:f>h29中学校学校質問紙!$AD$1691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h29中学校学校質問紙!$T$1692:$T$1694</c:f>
              <c:strCache>
                <c:ptCount val="3"/>
                <c:pt idx="0">
                  <c:v>管内</c:v>
                </c:pt>
                <c:pt idx="1">
                  <c:v>北海道（公立）</c:v>
                </c:pt>
                <c:pt idx="2">
                  <c:v>全国（公立）</c:v>
                </c:pt>
              </c:strCache>
            </c:strRef>
          </c:cat>
          <c:val>
            <c:numRef>
              <c:f>h29中学校学校質問紙!$AD$1692:$AD$1694</c:f>
              <c:numCache>
                <c:formatCode>0.0_ </c:formatCode>
                <c:ptCount val="3"/>
                <c:pt idx="0">
                  <c:v>0</c:v>
                </c:pt>
                <c:pt idx="1">
                  <c:v>0</c:v>
                </c:pt>
                <c:pt idx="2">
                  <c:v>0</c:v>
                </c:pt>
              </c:numCache>
            </c:numRef>
          </c:val>
        </c:ser>
        <c:ser>
          <c:idx val="5"/>
          <c:order val="5"/>
          <c:tx>
            <c:strRef>
              <c:f>h29中学校学校質問紙!$AE$1691</c:f>
              <c:strCache>
                <c:ptCount val="1"/>
              </c:strCache>
            </c:strRef>
          </c:tx>
          <c:spPr>
            <a:solidFill>
              <a:srgbClr val="FFFFFF"/>
            </a:solidFill>
          </c:spPr>
          <c:invertIfNegative val="0"/>
          <c:val>
            <c:numRef>
              <c:f>h29中学校学校質問紙!$AE$1692:$AE$1694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9446144"/>
        <c:axId val="119447936"/>
      </c:barChart>
      <c:catAx>
        <c:axId val="1194461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447936"/>
        <c:crosses val="autoZero"/>
        <c:auto val="1"/>
        <c:lblAlgn val="ctr"/>
        <c:lblOffset val="100"/>
        <c:tickLblSkip val="1"/>
        <c:tickMarkSkip val="1"/>
        <c:noMultiLvlLbl val="0"/>
      </c:catAx>
      <c:valAx>
        <c:axId val="1194479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94461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h29中学校学校質問紙!$U$1711</c:f>
              <c:strCache>
                <c:ptCount val="1"/>
                <c:pt idx="0">
                  <c:v>1.よく参加してくれる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h29中学校学校質問紙!$U$1712:$U$1714</c:f>
              <c:numCache>
                <c:formatCode>0.0_ </c:formatCode>
                <c:ptCount val="3"/>
                <c:pt idx="0">
                  <c:v>30.769230769230798</c:v>
                </c:pt>
                <c:pt idx="1">
                  <c:v>26.4758497316637</c:v>
                </c:pt>
                <c:pt idx="2">
                  <c:v>34.299999999999997</c:v>
                </c:pt>
              </c:numCache>
            </c:numRef>
          </c:val>
        </c:ser>
        <c:ser>
          <c:idx val="1"/>
          <c:order val="1"/>
          <c:tx>
            <c:strRef>
              <c:f>h29中学校学校質問紙!$V$1711</c:f>
              <c:strCache>
                <c:ptCount val="1"/>
                <c:pt idx="0">
                  <c:v>2.参加してくれる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h29中学校学校質問紙!$V$1712:$V$1714</c:f>
              <c:numCache>
                <c:formatCode>0.0_ </c:formatCode>
                <c:ptCount val="3"/>
                <c:pt idx="0">
                  <c:v>38.461538461538503</c:v>
                </c:pt>
                <c:pt idx="1">
                  <c:v>40.787119856887301</c:v>
                </c:pt>
                <c:pt idx="2">
                  <c:v>43.1</c:v>
                </c:pt>
              </c:numCache>
            </c:numRef>
          </c:val>
        </c:ser>
        <c:ser>
          <c:idx val="4"/>
          <c:order val="2"/>
          <c:tx>
            <c:strRef>
              <c:f>h29中学校学校質問紙!$W$1711</c:f>
              <c:strCache>
                <c:ptCount val="1"/>
                <c:pt idx="0">
                  <c:v>3.あまり参加してくれない</c:v>
                </c:pt>
              </c:strCache>
            </c:strRef>
          </c:tx>
          <c:spPr>
            <a:pattFill prst="dkVert">
              <a:fgClr>
                <a:schemeClr val="tx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h29中学校学校質問紙!$T$1712:$T$1714</c:f>
              <c:strCache>
                <c:ptCount val="3"/>
                <c:pt idx="0">
                  <c:v>管内</c:v>
                </c:pt>
                <c:pt idx="1">
                  <c:v>北海道（公立）</c:v>
                </c:pt>
                <c:pt idx="2">
                  <c:v>全国（公立）</c:v>
                </c:pt>
              </c:strCache>
            </c:strRef>
          </c:cat>
          <c:val>
            <c:numRef>
              <c:f>h29中学校学校質問紙!$W$1712:$W$1714</c:f>
              <c:numCache>
                <c:formatCode>0.0_ </c:formatCode>
                <c:ptCount val="3"/>
                <c:pt idx="0">
                  <c:v>7.6923076923076898</c:v>
                </c:pt>
                <c:pt idx="1">
                  <c:v>8.2289803220035793</c:v>
                </c:pt>
                <c:pt idx="2">
                  <c:v>5.0999999999999996</c:v>
                </c:pt>
              </c:numCache>
            </c:numRef>
          </c:val>
        </c:ser>
        <c:ser>
          <c:idx val="2"/>
          <c:order val="3"/>
          <c:tx>
            <c:strRef>
              <c:f>h29中学校学校質問紙!$X$1711</c:f>
              <c:strCache>
                <c:ptCount val="1"/>
                <c:pt idx="0">
                  <c:v>4.学校支援ボランティアの仕組みがない</c:v>
                </c:pt>
              </c:strCache>
            </c:strRef>
          </c:tx>
          <c:spPr>
            <a:pattFill prst="ltDnDiag">
              <a:fgClr>
                <a:schemeClr val="tx1"/>
              </a:fgClr>
              <a:bgClr>
                <a:schemeClr val="bg1"/>
              </a:bgClr>
            </a:pattFill>
            <a:ln>
              <a:solidFill>
                <a:schemeClr val="tx1"/>
              </a:solidFill>
            </a:ln>
          </c:spPr>
          <c:invertIfNegative val="0"/>
          <c:cat>
            <c:strRef>
              <c:f>h29中学校学校質問紙!$T$1712:$T$1714</c:f>
              <c:strCache>
                <c:ptCount val="3"/>
                <c:pt idx="0">
                  <c:v>管内</c:v>
                </c:pt>
                <c:pt idx="1">
                  <c:v>北海道（公立）</c:v>
                </c:pt>
                <c:pt idx="2">
                  <c:v>全国（公立）</c:v>
                </c:pt>
              </c:strCache>
            </c:strRef>
          </c:cat>
          <c:val>
            <c:numRef>
              <c:f>h29中学校学校質問紙!$X$1712:$X$1714</c:f>
              <c:numCache>
                <c:formatCode>0.0_ </c:formatCode>
                <c:ptCount val="3"/>
                <c:pt idx="0">
                  <c:v>23.076923076923102</c:v>
                </c:pt>
                <c:pt idx="1">
                  <c:v>24.508050089445401</c:v>
                </c:pt>
                <c:pt idx="2">
                  <c:v>17.5</c:v>
                </c:pt>
              </c:numCache>
            </c:numRef>
          </c:val>
        </c:ser>
        <c:ser>
          <c:idx val="3"/>
          <c:order val="4"/>
          <c:tx>
            <c:strRef>
              <c:f>h29中学校学校質問紙!$AD$1711</c:f>
              <c:strCache>
                <c:ptCount val="1"/>
                <c:pt idx="0">
                  <c:v>その他，無回答</c:v>
                </c:pt>
              </c:strCache>
            </c:strRef>
          </c:tx>
          <c:spPr>
            <a:solidFill>
              <a:schemeClr val="bg1"/>
            </a:solidFill>
            <a:ln>
              <a:solidFill>
                <a:srgbClr val="000000"/>
              </a:solidFill>
            </a:ln>
          </c:spPr>
          <c:invertIfNegative val="0"/>
          <c:cat>
            <c:strRef>
              <c:f>h29中学校学校質問紙!$T$1712:$T$1714</c:f>
              <c:strCache>
                <c:ptCount val="3"/>
                <c:pt idx="0">
                  <c:v>管内</c:v>
                </c:pt>
                <c:pt idx="1">
                  <c:v>北海道（公立）</c:v>
                </c:pt>
                <c:pt idx="2">
                  <c:v>全国（公立）</c:v>
                </c:pt>
              </c:strCache>
            </c:strRef>
          </c:cat>
          <c:val>
            <c:numRef>
              <c:f>h29中学校学校質問紙!$AD$1712:$AD$1714</c:f>
              <c:numCache>
                <c:formatCode>0.0_ </c:formatCode>
                <c:ptCount val="3"/>
                <c:pt idx="0">
                  <c:v>0</c:v>
                </c:pt>
                <c:pt idx="1">
                  <c:v>0</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501760"/>
        <c:axId val="120503296"/>
      </c:barChart>
      <c:catAx>
        <c:axId val="12050176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03296"/>
        <c:crosses val="autoZero"/>
        <c:auto val="1"/>
        <c:lblAlgn val="ctr"/>
        <c:lblOffset val="100"/>
        <c:tickLblSkip val="1"/>
        <c:tickMarkSkip val="1"/>
        <c:noMultiLvlLbl val="0"/>
      </c:catAx>
      <c:valAx>
        <c:axId val="12050329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50176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8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89999991615631481"/>
          <c:h val="0.20754215356997383"/>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h29中学校学校質問紙!$U$1731</c:f>
              <c:strCache>
                <c:ptCount val="1"/>
                <c:pt idx="0">
                  <c:v>1.そう思う</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h29中学校学校質問紙!$U$1732:$U$1734</c:f>
              <c:numCache>
                <c:formatCode>0.0_ </c:formatCode>
                <c:ptCount val="3"/>
                <c:pt idx="0">
                  <c:v>53.846153846153797</c:v>
                </c:pt>
                <c:pt idx="1">
                  <c:v>38.1037567084079</c:v>
                </c:pt>
                <c:pt idx="2">
                  <c:v>44.2</c:v>
                </c:pt>
              </c:numCache>
            </c:numRef>
          </c:val>
        </c:ser>
        <c:ser>
          <c:idx val="1"/>
          <c:order val="1"/>
          <c:tx>
            <c:strRef>
              <c:f>h29中学校学校質問紙!$V$1731</c:f>
              <c:strCache>
                <c:ptCount val="1"/>
                <c:pt idx="0">
                  <c:v>2.どちらかといえば，そう思う</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h29中学校学校質問紙!$V$1732:$V$1734</c:f>
              <c:numCache>
                <c:formatCode>0.0_ </c:formatCode>
                <c:ptCount val="3"/>
                <c:pt idx="0">
                  <c:v>38.461538461538503</c:v>
                </c:pt>
                <c:pt idx="1">
                  <c:v>52.772808586762103</c:v>
                </c:pt>
                <c:pt idx="2">
                  <c:v>49.5</c:v>
                </c:pt>
              </c:numCache>
            </c:numRef>
          </c:val>
        </c:ser>
        <c:ser>
          <c:idx val="2"/>
          <c:order val="2"/>
          <c:tx>
            <c:strRef>
              <c:f>h29中学校学校質問紙!$W$1731</c:f>
              <c:strCache>
                <c:ptCount val="1"/>
                <c:pt idx="0">
                  <c:v>3.どちらかといえば，そう思わない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h29中学校学校質問紙!$W$1732:$W$1734</c:f>
              <c:numCache>
                <c:formatCode>0.0_ </c:formatCode>
                <c:ptCount val="3"/>
                <c:pt idx="0">
                  <c:v>7.6923076923076898</c:v>
                </c:pt>
                <c:pt idx="1">
                  <c:v>5.1878354203935597</c:v>
                </c:pt>
                <c:pt idx="2">
                  <c:v>3.9</c:v>
                </c:pt>
              </c:numCache>
            </c:numRef>
          </c:val>
        </c:ser>
        <c:ser>
          <c:idx val="3"/>
          <c:order val="3"/>
          <c:tx>
            <c:strRef>
              <c:f>h29中学校学校質問紙!$X$1731</c:f>
              <c:strCache>
                <c:ptCount val="1"/>
                <c:pt idx="0">
                  <c:v>4.そう思わない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h29中学校学校質問紙!$X$1732:$X$1734</c:f>
              <c:numCache>
                <c:formatCode>0.0_ </c:formatCode>
                <c:ptCount val="3"/>
                <c:pt idx="0">
                  <c:v>0</c:v>
                </c:pt>
                <c:pt idx="1">
                  <c:v>3.04114490161002</c:v>
                </c:pt>
                <c:pt idx="2">
                  <c:v>1.8</c:v>
                </c:pt>
              </c:numCache>
            </c:numRef>
          </c:val>
        </c:ser>
        <c:ser>
          <c:idx val="4"/>
          <c:order val="4"/>
          <c:tx>
            <c:strRef>
              <c:f>h29中学校学校質問紙!$AD$1731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h29中学校学校質問紙!$T$1732:$T$1734</c:f>
              <c:strCache>
                <c:ptCount val="3"/>
                <c:pt idx="0">
                  <c:v>管内</c:v>
                </c:pt>
                <c:pt idx="1">
                  <c:v>北海道（公立）</c:v>
                </c:pt>
                <c:pt idx="2">
                  <c:v>全国（公立）</c:v>
                </c:pt>
              </c:strCache>
            </c:strRef>
          </c:cat>
          <c:val>
            <c:numRef>
              <c:f>h29中学校学校質問紙!$AD$1732:$AD$1734</c:f>
              <c:numCache>
                <c:formatCode>0.0_ </c:formatCode>
                <c:ptCount val="3"/>
                <c:pt idx="0">
                  <c:v>0</c:v>
                </c:pt>
                <c:pt idx="1">
                  <c:v>0.89445438282647605</c:v>
                </c:pt>
                <c:pt idx="2">
                  <c:v>0.5</c:v>
                </c:pt>
              </c:numCache>
            </c:numRef>
          </c:val>
        </c:ser>
        <c:ser>
          <c:idx val="5"/>
          <c:order val="5"/>
          <c:tx>
            <c:strRef>
              <c:f>h29中学校学校質問紙!$AE$1731</c:f>
              <c:strCache>
                <c:ptCount val="1"/>
              </c:strCache>
            </c:strRef>
          </c:tx>
          <c:spPr>
            <a:solidFill>
              <a:srgbClr val="FFFFFF"/>
            </a:solidFill>
          </c:spPr>
          <c:invertIfNegative val="0"/>
          <c:val>
            <c:numRef>
              <c:f>h29中学校学校質問紙!$AE$1732:$AE$1734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0758656"/>
        <c:axId val="120760192"/>
      </c:barChart>
      <c:catAx>
        <c:axId val="12075865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60192"/>
        <c:crosses val="autoZero"/>
        <c:auto val="1"/>
        <c:lblAlgn val="ctr"/>
        <c:lblOffset val="100"/>
        <c:tickLblSkip val="1"/>
        <c:tickMarkSkip val="1"/>
        <c:noMultiLvlLbl val="0"/>
      </c:catAx>
      <c:valAx>
        <c:axId val="12076019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075865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h29中学校学校質問紙!$U$1752:$U$1754</c:f>
              <c:numCache>
                <c:formatCode>0.0_ </c:formatCode>
                <c:ptCount val="3"/>
                <c:pt idx="0">
                  <c:v>53.846153846153797</c:v>
                </c:pt>
                <c:pt idx="1">
                  <c:v>45.438282647584998</c:v>
                </c:pt>
                <c:pt idx="2">
                  <c:v>53.1</c:v>
                </c:pt>
              </c:numCache>
            </c:numRef>
          </c:val>
        </c:ser>
        <c:ser>
          <c:idx val="1"/>
          <c:order val="1"/>
          <c:tx>
            <c:strRef>
              <c:f>h29中学校学校質問紙!$V$1751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h29中学校学校質問紙!$V$1752:$V$1754</c:f>
              <c:numCache>
                <c:formatCode>0.0_ </c:formatCode>
                <c:ptCount val="3"/>
                <c:pt idx="0">
                  <c:v>46.153846153846203</c:v>
                </c:pt>
                <c:pt idx="1">
                  <c:v>47.584973166368499</c:v>
                </c:pt>
                <c:pt idx="2">
                  <c:v>39.9</c:v>
                </c:pt>
              </c:numCache>
            </c:numRef>
          </c:val>
        </c:ser>
        <c:ser>
          <c:idx val="2"/>
          <c:order val="2"/>
          <c:tx>
            <c:strRef>
              <c:f>h29中学校学校質問紙!$W$1751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h29中学校学校質問紙!$W$1752:$W$1754</c:f>
              <c:numCache>
                <c:formatCode>0.0_ </c:formatCode>
                <c:ptCount val="3"/>
                <c:pt idx="0">
                  <c:v>0</c:v>
                </c:pt>
                <c:pt idx="1">
                  <c:v>6.7978533094812201</c:v>
                </c:pt>
                <c:pt idx="2">
                  <c:v>6.9</c:v>
                </c:pt>
              </c:numCache>
            </c:numRef>
          </c:val>
        </c:ser>
        <c:ser>
          <c:idx val="3"/>
          <c:order val="3"/>
          <c:tx>
            <c:strRef>
              <c:f>h29中学校学校質問紙!$X$1751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h29中学校学校質問紙!$X$1752:$X$1754</c:f>
              <c:numCache>
                <c:formatCode>0.0_ </c:formatCode>
                <c:ptCount val="3"/>
                <c:pt idx="0">
                  <c:v>0</c:v>
                </c:pt>
                <c:pt idx="1">
                  <c:v>0.17889087656529501</c:v>
                </c:pt>
                <c:pt idx="2">
                  <c:v>0.2</c:v>
                </c:pt>
              </c:numCache>
            </c:numRef>
          </c:val>
        </c:ser>
        <c:ser>
          <c:idx val="4"/>
          <c:order val="4"/>
          <c:tx>
            <c:strRef>
              <c:f>h29中学校学校質問紙!$AD$1751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h29中学校学校質問紙!$T$1752:$T$1754</c:f>
              <c:strCache>
                <c:ptCount val="3"/>
                <c:pt idx="0">
                  <c:v>管内</c:v>
                </c:pt>
                <c:pt idx="1">
                  <c:v>北海道（公立）</c:v>
                </c:pt>
                <c:pt idx="2">
                  <c:v>全国（公立）</c:v>
                </c:pt>
              </c:strCache>
            </c:strRef>
          </c:cat>
          <c:val>
            <c:numRef>
              <c:f>h29中学校学校質問紙!$AD$1752:$AD$1754</c:f>
              <c:numCache>
                <c:formatCode>0.0_ </c:formatCode>
                <c:ptCount val="3"/>
                <c:pt idx="0">
                  <c:v>0</c:v>
                </c:pt>
                <c:pt idx="1">
                  <c:v>0</c:v>
                </c:pt>
                <c:pt idx="2">
                  <c:v>0</c:v>
                </c:pt>
              </c:numCache>
            </c:numRef>
          </c:val>
        </c:ser>
        <c:ser>
          <c:idx val="5"/>
          <c:order val="5"/>
          <c:tx>
            <c:strRef>
              <c:f>h29中学校学校質問紙!$AE$1751</c:f>
              <c:strCache>
                <c:ptCount val="1"/>
              </c:strCache>
            </c:strRef>
          </c:tx>
          <c:spPr>
            <a:solidFill>
              <a:srgbClr val="FFFFFF"/>
            </a:solidFill>
          </c:spPr>
          <c:invertIfNegative val="0"/>
          <c:val>
            <c:numRef>
              <c:f>h29中学校学校質問紙!$AE$1752:$AE$1754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409536"/>
        <c:axId val="121411072"/>
      </c:barChart>
      <c:catAx>
        <c:axId val="1214095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411072"/>
        <c:crosses val="autoZero"/>
        <c:auto val="1"/>
        <c:lblAlgn val="ctr"/>
        <c:lblOffset val="100"/>
        <c:tickLblSkip val="1"/>
        <c:tickMarkSkip val="1"/>
        <c:noMultiLvlLbl val="0"/>
      </c:catAx>
      <c:valAx>
        <c:axId val="1214110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4095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58774283576671"/>
          <c:y val="4.924242424242424E-2"/>
          <c:w val="0.81365894680593287"/>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h29中学校学校質問紙!$U$1772:$U$1774</c:f>
              <c:numCache>
                <c:formatCode>0.0_ </c:formatCode>
                <c:ptCount val="3"/>
                <c:pt idx="0">
                  <c:v>61.538461538461497</c:v>
                </c:pt>
                <c:pt idx="1">
                  <c:v>50.983899821109098</c:v>
                </c:pt>
                <c:pt idx="2">
                  <c:v>52.9</c:v>
                </c:pt>
              </c:numCache>
            </c:numRef>
          </c:val>
        </c:ser>
        <c:ser>
          <c:idx val="1"/>
          <c:order val="1"/>
          <c:tx>
            <c:strRef>
              <c:f>h29中学校学校質問紙!$V$1771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h29中学校学校質問紙!$V$1772:$V$1774</c:f>
              <c:numCache>
                <c:formatCode>0.0_ </c:formatCode>
                <c:ptCount val="3"/>
                <c:pt idx="0">
                  <c:v>38.461538461538503</c:v>
                </c:pt>
                <c:pt idx="1">
                  <c:v>46.153846153846203</c:v>
                </c:pt>
                <c:pt idx="2">
                  <c:v>42</c:v>
                </c:pt>
              </c:numCache>
            </c:numRef>
          </c:val>
        </c:ser>
        <c:ser>
          <c:idx val="2"/>
          <c:order val="2"/>
          <c:tx>
            <c:strRef>
              <c:f>h29中学校学校質問紙!$W$1771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h29中学校学校質問紙!$W$1772:$W$1774</c:f>
              <c:numCache>
                <c:formatCode>0.0_ </c:formatCode>
                <c:ptCount val="3"/>
                <c:pt idx="0">
                  <c:v>0</c:v>
                </c:pt>
                <c:pt idx="1">
                  <c:v>2.8622540250447202</c:v>
                </c:pt>
                <c:pt idx="2">
                  <c:v>4.9000000000000004</c:v>
                </c:pt>
              </c:numCache>
            </c:numRef>
          </c:val>
        </c:ser>
        <c:ser>
          <c:idx val="3"/>
          <c:order val="3"/>
          <c:tx>
            <c:strRef>
              <c:f>h29中学校学校質問紙!$X$1771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h29中学校学校質問紙!$X$1772:$X$1774</c:f>
              <c:numCache>
                <c:formatCode>0.0_ </c:formatCode>
                <c:ptCount val="3"/>
                <c:pt idx="0">
                  <c:v>0</c:v>
                </c:pt>
                <c:pt idx="1">
                  <c:v>0</c:v>
                </c:pt>
                <c:pt idx="2">
                  <c:v>0.2</c:v>
                </c:pt>
              </c:numCache>
            </c:numRef>
          </c:val>
        </c:ser>
        <c:ser>
          <c:idx val="4"/>
          <c:order val="4"/>
          <c:tx>
            <c:strRef>
              <c:f>h29中学校学校質問紙!$AD$1771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h29中学校学校質問紙!$T$1772:$T$1774</c:f>
              <c:strCache>
                <c:ptCount val="3"/>
                <c:pt idx="0">
                  <c:v>管内</c:v>
                </c:pt>
                <c:pt idx="1">
                  <c:v>北海道（公立）</c:v>
                </c:pt>
                <c:pt idx="2">
                  <c:v>全国（公立）</c:v>
                </c:pt>
              </c:strCache>
            </c:strRef>
          </c:cat>
          <c:val>
            <c:numRef>
              <c:f>h29中学校学校質問紙!$AD$1772:$AD$1774</c:f>
              <c:numCache>
                <c:formatCode>0.0_ </c:formatCode>
                <c:ptCount val="3"/>
                <c:pt idx="0">
                  <c:v>0</c:v>
                </c:pt>
                <c:pt idx="1">
                  <c:v>0</c:v>
                </c:pt>
                <c:pt idx="2">
                  <c:v>0</c:v>
                </c:pt>
              </c:numCache>
            </c:numRef>
          </c:val>
        </c:ser>
        <c:ser>
          <c:idx val="5"/>
          <c:order val="5"/>
          <c:tx>
            <c:strRef>
              <c:f>h29中学校学校質問紙!$AE$1771</c:f>
              <c:strCache>
                <c:ptCount val="1"/>
              </c:strCache>
            </c:strRef>
          </c:tx>
          <c:spPr>
            <a:solidFill>
              <a:srgbClr val="FFFFFF"/>
            </a:solidFill>
          </c:spPr>
          <c:invertIfNegative val="0"/>
          <c:val>
            <c:numRef>
              <c:f>h29中学校学校質問紙!$AE$1772:$AE$1774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580928"/>
        <c:axId val="121595008"/>
      </c:barChart>
      <c:catAx>
        <c:axId val="1215809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595008"/>
        <c:crosses val="autoZero"/>
        <c:auto val="1"/>
        <c:lblAlgn val="ctr"/>
        <c:lblOffset val="100"/>
        <c:tickLblSkip val="1"/>
        <c:tickMarkSkip val="1"/>
        <c:noMultiLvlLbl val="0"/>
      </c:catAx>
      <c:valAx>
        <c:axId val="12159500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5809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h29中学校学校質問紙!$U$151</c:f>
              <c:strCache>
                <c:ptCount val="1"/>
                <c:pt idx="0">
                  <c:v>1.４人以下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h29中学校学校質問紙!$U$152:$U$154</c:f>
              <c:numCache>
                <c:formatCode>0.0_ </c:formatCode>
                <c:ptCount val="3"/>
                <c:pt idx="0">
                  <c:v>84.615384615384599</c:v>
                </c:pt>
                <c:pt idx="1">
                  <c:v>69.946332737030403</c:v>
                </c:pt>
                <c:pt idx="2">
                  <c:v>52.9</c:v>
                </c:pt>
              </c:numCache>
            </c:numRef>
          </c:val>
        </c:ser>
        <c:ser>
          <c:idx val="1"/>
          <c:order val="1"/>
          <c:tx>
            <c:strRef>
              <c:f>h29中学校学校質問紙!$V$151</c:f>
              <c:strCache>
                <c:ptCount val="1"/>
                <c:pt idx="0">
                  <c:v>2.５人以上，９人以下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h29中学校学校質問紙!$V$152:$V$154</c:f>
              <c:numCache>
                <c:formatCode>0.0_ </c:formatCode>
                <c:ptCount val="3"/>
                <c:pt idx="0">
                  <c:v>7.6923076923076898</c:v>
                </c:pt>
                <c:pt idx="1">
                  <c:v>19.3202146690519</c:v>
                </c:pt>
                <c:pt idx="2">
                  <c:v>34.299999999999997</c:v>
                </c:pt>
              </c:numCache>
            </c:numRef>
          </c:val>
        </c:ser>
        <c:ser>
          <c:idx val="2"/>
          <c:order val="2"/>
          <c:tx>
            <c:strRef>
              <c:f>h29中学校学校質問紙!$W$151</c:f>
              <c:strCache>
                <c:ptCount val="1"/>
                <c:pt idx="0">
                  <c:v>3.１０人以上，１４人以下</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h29中学校学校質問紙!$W$152:$W$154</c:f>
              <c:numCache>
                <c:formatCode>0.0_ </c:formatCode>
                <c:ptCount val="3"/>
                <c:pt idx="0">
                  <c:v>0</c:v>
                </c:pt>
                <c:pt idx="1">
                  <c:v>1.25223613595707</c:v>
                </c:pt>
                <c:pt idx="2">
                  <c:v>10.199999999999999</c:v>
                </c:pt>
              </c:numCache>
            </c:numRef>
          </c:val>
        </c:ser>
        <c:ser>
          <c:idx val="3"/>
          <c:order val="3"/>
          <c:tx>
            <c:strRef>
              <c:f>h29中学校学校質問紙!$X$151</c:f>
              <c:strCache>
                <c:ptCount val="1"/>
                <c:pt idx="0">
                  <c:v>4.１５人以上，１９人以下</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h29中学校学校質問紙!$X$152:$X$154</c:f>
              <c:numCache>
                <c:formatCode>0.0_ </c:formatCode>
                <c:ptCount val="3"/>
                <c:pt idx="0">
                  <c:v>0</c:v>
                </c:pt>
                <c:pt idx="1">
                  <c:v>0</c:v>
                </c:pt>
                <c:pt idx="2">
                  <c:v>2</c:v>
                </c:pt>
              </c:numCache>
            </c:numRef>
          </c:val>
        </c:ser>
        <c:ser>
          <c:idx val="4"/>
          <c:order val="4"/>
          <c:tx>
            <c:strRef>
              <c:f>h29中学校学校質問紙!$Y$151</c:f>
              <c:strCache>
                <c:ptCount val="1"/>
                <c:pt idx="0">
                  <c:v>5.２０人以上，２４人以下</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h29中学校学校質問紙!$Y$152:$Y$154</c:f>
              <c:numCache>
                <c:formatCode>0.0_ </c:formatCode>
                <c:ptCount val="3"/>
                <c:pt idx="0">
                  <c:v>0</c:v>
                </c:pt>
                <c:pt idx="1">
                  <c:v>0</c:v>
                </c:pt>
                <c:pt idx="2">
                  <c:v>0.3</c:v>
                </c:pt>
              </c:numCache>
            </c:numRef>
          </c:val>
        </c:ser>
        <c:ser>
          <c:idx val="5"/>
          <c:order val="5"/>
          <c:tx>
            <c:strRef>
              <c:f>h29中学校学校質問紙!$Z$151</c:f>
              <c:strCache>
                <c:ptCount val="1"/>
                <c:pt idx="0">
                  <c:v>6.２５人以上，２９人以下</c:v>
                </c:pt>
              </c:strCache>
            </c:strRef>
          </c:tx>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h29中学校学校質問紙!$Z$152:$Z$154</c:f>
              <c:numCache>
                <c:formatCode>0.0_ </c:formatCode>
                <c:ptCount val="3"/>
                <c:pt idx="0">
                  <c:v>0</c:v>
                </c:pt>
                <c:pt idx="1">
                  <c:v>0</c:v>
                </c:pt>
                <c:pt idx="2">
                  <c:v>0</c:v>
                </c:pt>
              </c:numCache>
            </c:numRef>
          </c:val>
        </c:ser>
        <c:ser>
          <c:idx val="6"/>
          <c:order val="6"/>
          <c:tx>
            <c:strRef>
              <c:f>h29中学校学校質問紙!$AA$151</c:f>
              <c:strCache>
                <c:ptCount val="1"/>
                <c:pt idx="0">
                  <c:v>7.３０人以上，３４人以下</c:v>
                </c:pt>
              </c:strCache>
            </c:strRef>
          </c:tx>
          <c:spPr>
            <a:pattFill prst="smGrid">
              <a:fgClr>
                <a:sysClr val="window" lastClr="FFFFFF">
                  <a:lumMod val="100000"/>
                </a:sys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h29中学校学校質問紙!$T$152:$T$154</c:f>
              <c:strCache>
                <c:ptCount val="3"/>
                <c:pt idx="0">
                  <c:v>管内</c:v>
                </c:pt>
                <c:pt idx="1">
                  <c:v>北海道（公立）</c:v>
                </c:pt>
                <c:pt idx="2">
                  <c:v>全国（公立）</c:v>
                </c:pt>
              </c:strCache>
            </c:strRef>
          </c:cat>
          <c:val>
            <c:numRef>
              <c:f>h29中学校学校質問紙!$AA$152:$AA$154</c:f>
              <c:numCache>
                <c:formatCode>0.0_ </c:formatCode>
                <c:ptCount val="3"/>
                <c:pt idx="0">
                  <c:v>0</c:v>
                </c:pt>
                <c:pt idx="1">
                  <c:v>0</c:v>
                </c:pt>
                <c:pt idx="2">
                  <c:v>0</c:v>
                </c:pt>
              </c:numCache>
            </c:numRef>
          </c:val>
        </c:ser>
        <c:ser>
          <c:idx val="7"/>
          <c:order val="7"/>
          <c:tx>
            <c:strRef>
              <c:f>h29中学校学校質問紙!$AB$151</c:f>
              <c:strCache>
                <c:ptCount val="1"/>
                <c:pt idx="0">
                  <c:v>8.３５人以上，３９人以下</c:v>
                </c:pt>
              </c:strCache>
            </c:strRef>
          </c:tx>
          <c:spPr>
            <a:pattFill prst="shingle">
              <a:fgClr>
                <a:schemeClr val="tx1"/>
              </a:fgClr>
              <a:bgClr>
                <a:schemeClr val="bg1"/>
              </a:bgClr>
            </a:pattFill>
            <a:ln>
              <a:solidFill>
                <a:schemeClr val="tx1"/>
              </a:solidFill>
            </a:ln>
          </c:spPr>
          <c:invertIfNegative val="0"/>
          <c:cat>
            <c:strRef>
              <c:f>h29中学校学校質問紙!$T$152:$T$154</c:f>
              <c:strCache>
                <c:ptCount val="3"/>
                <c:pt idx="0">
                  <c:v>管内</c:v>
                </c:pt>
                <c:pt idx="1">
                  <c:v>北海道（公立）</c:v>
                </c:pt>
                <c:pt idx="2">
                  <c:v>全国（公立）</c:v>
                </c:pt>
              </c:strCache>
            </c:strRef>
          </c:cat>
          <c:val>
            <c:numRef>
              <c:f>h29中学校学校質問紙!$AB$152:$AB$154</c:f>
              <c:numCache>
                <c:formatCode>0.0_ </c:formatCode>
                <c:ptCount val="3"/>
                <c:pt idx="0">
                  <c:v>0</c:v>
                </c:pt>
                <c:pt idx="1">
                  <c:v>0</c:v>
                </c:pt>
                <c:pt idx="2">
                  <c:v>0</c:v>
                </c:pt>
              </c:numCache>
            </c:numRef>
          </c:val>
        </c:ser>
        <c:ser>
          <c:idx val="8"/>
          <c:order val="8"/>
          <c:tx>
            <c:strRef>
              <c:f>h29中学校学校質問紙!$AC$151</c:f>
              <c:strCache>
                <c:ptCount val="1"/>
                <c:pt idx="0">
                  <c:v>9.４０人以上</c:v>
                </c:pt>
              </c:strCache>
            </c:strRef>
          </c:tx>
          <c:spPr>
            <a:pattFill prst="divot">
              <a:fgClr>
                <a:schemeClr val="tx1"/>
              </a:fgClr>
              <a:bgClr>
                <a:schemeClr val="bg1"/>
              </a:bgClr>
            </a:pattFill>
            <a:ln>
              <a:solidFill>
                <a:schemeClr val="tx1"/>
              </a:solidFill>
            </a:ln>
          </c:spPr>
          <c:invertIfNegative val="0"/>
          <c:cat>
            <c:strRef>
              <c:f>h29中学校学校質問紙!$T$152:$T$154</c:f>
              <c:strCache>
                <c:ptCount val="3"/>
                <c:pt idx="0">
                  <c:v>管内</c:v>
                </c:pt>
                <c:pt idx="1">
                  <c:v>北海道（公立）</c:v>
                </c:pt>
                <c:pt idx="2">
                  <c:v>全国（公立）</c:v>
                </c:pt>
              </c:strCache>
            </c:strRef>
          </c:cat>
          <c:val>
            <c:numRef>
              <c:f>h29中学校学校質問紙!$AC$152:$AC$154</c:f>
              <c:numCache>
                <c:formatCode>0.0_ </c:formatCode>
                <c:ptCount val="3"/>
                <c:pt idx="0">
                  <c:v>0</c:v>
                </c:pt>
                <c:pt idx="1">
                  <c:v>0</c:v>
                </c:pt>
                <c:pt idx="2">
                  <c:v>0</c:v>
                </c:pt>
              </c:numCache>
            </c:numRef>
          </c:val>
        </c:ser>
        <c:ser>
          <c:idx val="9"/>
          <c:order val="9"/>
          <c:tx>
            <c:strRef>
              <c:f>h29中学校学校質問紙!$AD$151</c:f>
              <c:strCache>
                <c:ptCount val="1"/>
                <c:pt idx="0">
                  <c:v>その他・無回答</c:v>
                </c:pt>
              </c:strCache>
            </c:strRef>
          </c:tx>
          <c:spPr>
            <a:solidFill>
              <a:schemeClr val="bg1"/>
            </a:solidFill>
            <a:ln>
              <a:solidFill>
                <a:srgbClr val="000000"/>
              </a:solidFill>
            </a:ln>
          </c:spPr>
          <c:invertIfNegative val="0"/>
          <c:cat>
            <c:strRef>
              <c:f>h29中学校学校質問紙!$T$152:$T$154</c:f>
              <c:strCache>
                <c:ptCount val="3"/>
                <c:pt idx="0">
                  <c:v>管内</c:v>
                </c:pt>
                <c:pt idx="1">
                  <c:v>北海道（公立）</c:v>
                </c:pt>
                <c:pt idx="2">
                  <c:v>全国（公立）</c:v>
                </c:pt>
              </c:strCache>
            </c:strRef>
          </c:cat>
          <c:val>
            <c:numRef>
              <c:f>h29中学校学校質問紙!$AD$152:$AD$154</c:f>
              <c:numCache>
                <c:formatCode>0.0_ </c:formatCode>
                <c:ptCount val="3"/>
                <c:pt idx="0">
                  <c:v>7.6923076923076898</c:v>
                </c:pt>
                <c:pt idx="1">
                  <c:v>9.4812164579606399</c:v>
                </c:pt>
                <c:pt idx="2">
                  <c:v>0</c:v>
                </c:pt>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17690752"/>
        <c:axId val="117692288"/>
      </c:barChart>
      <c:catAx>
        <c:axId val="1176907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92288"/>
        <c:crosses val="autoZero"/>
        <c:auto val="1"/>
        <c:lblAlgn val="ctr"/>
        <c:lblOffset val="100"/>
        <c:tickLblSkip val="1"/>
        <c:tickMarkSkip val="1"/>
        <c:noMultiLvlLbl val="0"/>
      </c:catAx>
      <c:valAx>
        <c:axId val="11769228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176907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5"/>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egendEntry>
        <c:idx val="6"/>
        <c:txPr>
          <a:bodyPr/>
          <a:lstStyle/>
          <a:p>
            <a:pPr>
              <a:defRPr sz="70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6.0044150110375276E-2"/>
          <c:y val="4.924242424242424E-2"/>
          <c:w val="0.91865960777365108"/>
          <c:h val="0.26949487090210289"/>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h29中学校学校質問紙!$U$1791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h29中学校学校質問紙!$U$1792:$U$1794</c:f>
              <c:numCache>
                <c:formatCode>0.0_ </c:formatCode>
                <c:ptCount val="3"/>
                <c:pt idx="0">
                  <c:v>61.538461538461497</c:v>
                </c:pt>
                <c:pt idx="1">
                  <c:v>55.992844364937397</c:v>
                </c:pt>
                <c:pt idx="2">
                  <c:v>56.8</c:v>
                </c:pt>
              </c:numCache>
            </c:numRef>
          </c:val>
        </c:ser>
        <c:ser>
          <c:idx val="1"/>
          <c:order val="1"/>
          <c:tx>
            <c:strRef>
              <c:f>h29中学校学校質問紙!$V$1791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h29中学校学校質問紙!$V$1792:$V$1794</c:f>
              <c:numCache>
                <c:formatCode>0.0_ </c:formatCode>
                <c:ptCount val="3"/>
                <c:pt idx="0">
                  <c:v>38.461538461538503</c:v>
                </c:pt>
                <c:pt idx="1">
                  <c:v>40.250447227191401</c:v>
                </c:pt>
                <c:pt idx="2">
                  <c:v>37.9</c:v>
                </c:pt>
              </c:numCache>
            </c:numRef>
          </c:val>
        </c:ser>
        <c:ser>
          <c:idx val="2"/>
          <c:order val="2"/>
          <c:tx>
            <c:strRef>
              <c:f>h29中学校学校質問紙!$W$1791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h29中学校学校質問紙!$W$1792:$W$1794</c:f>
              <c:numCache>
                <c:formatCode>0.0_ </c:formatCode>
                <c:ptCount val="3"/>
                <c:pt idx="0">
                  <c:v>0</c:v>
                </c:pt>
                <c:pt idx="1">
                  <c:v>3.7567084078712001</c:v>
                </c:pt>
                <c:pt idx="2">
                  <c:v>5.0999999999999996</c:v>
                </c:pt>
              </c:numCache>
            </c:numRef>
          </c:val>
        </c:ser>
        <c:ser>
          <c:idx val="3"/>
          <c:order val="3"/>
          <c:tx>
            <c:strRef>
              <c:f>h29中学校学校質問紙!$X$1791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h29中学校学校質問紙!$X$1792:$X$1794</c:f>
              <c:numCache>
                <c:formatCode>0.0_ </c:formatCode>
                <c:ptCount val="3"/>
                <c:pt idx="0">
                  <c:v>0</c:v>
                </c:pt>
                <c:pt idx="1">
                  <c:v>0</c:v>
                </c:pt>
                <c:pt idx="2">
                  <c:v>0.2</c:v>
                </c:pt>
              </c:numCache>
            </c:numRef>
          </c:val>
        </c:ser>
        <c:ser>
          <c:idx val="4"/>
          <c:order val="4"/>
          <c:tx>
            <c:strRef>
              <c:f>h29中学校学校質問紙!$AD$1791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h29中学校学校質問紙!$T$1792:$T$1794</c:f>
              <c:strCache>
                <c:ptCount val="3"/>
                <c:pt idx="0">
                  <c:v>管内</c:v>
                </c:pt>
                <c:pt idx="1">
                  <c:v>北海道（公立）</c:v>
                </c:pt>
                <c:pt idx="2">
                  <c:v>全国（公立）</c:v>
                </c:pt>
              </c:strCache>
            </c:strRef>
          </c:cat>
          <c:val>
            <c:numRef>
              <c:f>h29中学校学校質問紙!$AD$1792:$AD$1794</c:f>
              <c:numCache>
                <c:formatCode>0.0_ </c:formatCode>
                <c:ptCount val="3"/>
                <c:pt idx="0">
                  <c:v>0</c:v>
                </c:pt>
                <c:pt idx="1">
                  <c:v>0</c:v>
                </c:pt>
                <c:pt idx="2">
                  <c:v>0</c:v>
                </c:pt>
              </c:numCache>
            </c:numRef>
          </c:val>
        </c:ser>
        <c:ser>
          <c:idx val="5"/>
          <c:order val="5"/>
          <c:tx>
            <c:strRef>
              <c:f>h29中学校学校質問紙!$AE$1791</c:f>
              <c:strCache>
                <c:ptCount val="1"/>
              </c:strCache>
            </c:strRef>
          </c:tx>
          <c:spPr>
            <a:solidFill>
              <a:srgbClr val="FFFFFF"/>
            </a:solidFill>
          </c:spPr>
          <c:invertIfNegative val="0"/>
          <c:val>
            <c:numRef>
              <c:f>h29中学校学校質問紙!$AE$1792:$AE$1794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1777152"/>
        <c:axId val="121787136"/>
      </c:barChart>
      <c:catAx>
        <c:axId val="12177715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787136"/>
        <c:crosses val="autoZero"/>
        <c:auto val="1"/>
        <c:lblAlgn val="ctr"/>
        <c:lblOffset val="100"/>
        <c:tickLblSkip val="1"/>
        <c:tickMarkSkip val="1"/>
        <c:noMultiLvlLbl val="0"/>
      </c:catAx>
      <c:valAx>
        <c:axId val="1217871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177715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232804568474717"/>
          <c:y val="4.924242424242424E-2"/>
          <c:w val="0.8172083294788528"/>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h29中学校学校質問紙!$U$1811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h29中学校学校質問紙!$U$1812:$U$1814</c:f>
              <c:numCache>
                <c:formatCode>0.0_ </c:formatCode>
                <c:ptCount val="3"/>
                <c:pt idx="0">
                  <c:v>61.538461538461497</c:v>
                </c:pt>
                <c:pt idx="1">
                  <c:v>55.8139534883721</c:v>
                </c:pt>
                <c:pt idx="2">
                  <c:v>53.7</c:v>
                </c:pt>
              </c:numCache>
            </c:numRef>
          </c:val>
        </c:ser>
        <c:ser>
          <c:idx val="1"/>
          <c:order val="1"/>
          <c:tx>
            <c:strRef>
              <c:f>h29中学校学校質問紙!$V$1811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h29中学校学校質問紙!$V$1812:$V$1814</c:f>
              <c:numCache>
                <c:formatCode>0.0_ </c:formatCode>
                <c:ptCount val="3"/>
                <c:pt idx="0">
                  <c:v>38.461538461538503</c:v>
                </c:pt>
                <c:pt idx="1">
                  <c:v>41.681574239713797</c:v>
                </c:pt>
                <c:pt idx="2">
                  <c:v>41.4</c:v>
                </c:pt>
              </c:numCache>
            </c:numRef>
          </c:val>
        </c:ser>
        <c:ser>
          <c:idx val="2"/>
          <c:order val="2"/>
          <c:tx>
            <c:strRef>
              <c:f>h29中学校学校質問紙!$W$1811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h29中学校学校質問紙!$W$1812:$W$1814</c:f>
              <c:numCache>
                <c:formatCode>0.0_ </c:formatCode>
                <c:ptCount val="3"/>
                <c:pt idx="0">
                  <c:v>0</c:v>
                </c:pt>
                <c:pt idx="1">
                  <c:v>2.32558139534884</c:v>
                </c:pt>
                <c:pt idx="2">
                  <c:v>4.7</c:v>
                </c:pt>
              </c:numCache>
            </c:numRef>
          </c:val>
        </c:ser>
        <c:ser>
          <c:idx val="3"/>
          <c:order val="3"/>
          <c:tx>
            <c:strRef>
              <c:f>h29中学校学校質問紙!$X$1811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h29中学校学校質問紙!$X$1812:$X$1814</c:f>
              <c:numCache>
                <c:formatCode>0.0_ </c:formatCode>
                <c:ptCount val="3"/>
                <c:pt idx="0">
                  <c:v>0</c:v>
                </c:pt>
                <c:pt idx="1">
                  <c:v>0.17889087656529501</c:v>
                </c:pt>
                <c:pt idx="2">
                  <c:v>0.2</c:v>
                </c:pt>
              </c:numCache>
            </c:numRef>
          </c:val>
        </c:ser>
        <c:ser>
          <c:idx val="4"/>
          <c:order val="4"/>
          <c:tx>
            <c:strRef>
              <c:f>h29中学校学校質問紙!$AD$1811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h29中学校学校質問紙!$T$1812:$T$1814</c:f>
              <c:strCache>
                <c:ptCount val="3"/>
                <c:pt idx="0">
                  <c:v>管内</c:v>
                </c:pt>
                <c:pt idx="1">
                  <c:v>北海道（公立）</c:v>
                </c:pt>
                <c:pt idx="2">
                  <c:v>全国（公立）</c:v>
                </c:pt>
              </c:strCache>
            </c:strRef>
          </c:cat>
          <c:val>
            <c:numRef>
              <c:f>h29中学校学校質問紙!$AD$1812:$AD$1814</c:f>
              <c:numCache>
                <c:formatCode>0.0_ </c:formatCode>
                <c:ptCount val="3"/>
                <c:pt idx="0">
                  <c:v>0</c:v>
                </c:pt>
                <c:pt idx="1">
                  <c:v>0</c:v>
                </c:pt>
                <c:pt idx="2">
                  <c:v>0</c:v>
                </c:pt>
              </c:numCache>
            </c:numRef>
          </c:val>
        </c:ser>
        <c:ser>
          <c:idx val="5"/>
          <c:order val="5"/>
          <c:tx>
            <c:strRef>
              <c:f>h29中学校学校質問紙!$AE$1811</c:f>
              <c:strCache>
                <c:ptCount val="1"/>
              </c:strCache>
            </c:strRef>
          </c:tx>
          <c:spPr>
            <a:solidFill>
              <a:srgbClr val="FFFFFF"/>
            </a:solidFill>
          </c:spPr>
          <c:invertIfNegative val="0"/>
          <c:val>
            <c:numRef>
              <c:f>h29中学校学校質問紙!$AE$1812:$AE$1814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108544"/>
        <c:axId val="122110336"/>
      </c:barChart>
      <c:catAx>
        <c:axId val="122108544"/>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10336"/>
        <c:crosses val="autoZero"/>
        <c:auto val="1"/>
        <c:lblAlgn val="ctr"/>
        <c:lblOffset val="100"/>
        <c:tickLblSkip val="1"/>
        <c:tickMarkSkip val="1"/>
        <c:noMultiLvlLbl val="0"/>
      </c:catAx>
      <c:valAx>
        <c:axId val="12211033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108544"/>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6120150236704697"/>
          <c:y val="4.924242424242424E-2"/>
          <c:w val="0.80833487279655303"/>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h29中学校学校質問紙!$U$1831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h29中学校学校質問紙!$U$1832:$U$1834</c:f>
              <c:numCache>
                <c:formatCode>0.0_ </c:formatCode>
                <c:ptCount val="3"/>
                <c:pt idx="0">
                  <c:v>53.846153846153797</c:v>
                </c:pt>
                <c:pt idx="1">
                  <c:v>50.8050089445438</c:v>
                </c:pt>
                <c:pt idx="2">
                  <c:v>35</c:v>
                </c:pt>
              </c:numCache>
            </c:numRef>
          </c:val>
        </c:ser>
        <c:ser>
          <c:idx val="1"/>
          <c:order val="1"/>
          <c:tx>
            <c:strRef>
              <c:f>h29中学校学校質問紙!$V$1831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h29中学校学校質問紙!$V$1832:$V$1834</c:f>
              <c:numCache>
                <c:formatCode>0.0_ </c:formatCode>
                <c:ptCount val="3"/>
                <c:pt idx="0">
                  <c:v>46.153846153846203</c:v>
                </c:pt>
                <c:pt idx="1">
                  <c:v>43.649373881932</c:v>
                </c:pt>
                <c:pt idx="2">
                  <c:v>52.6</c:v>
                </c:pt>
              </c:numCache>
            </c:numRef>
          </c:val>
        </c:ser>
        <c:ser>
          <c:idx val="2"/>
          <c:order val="2"/>
          <c:tx>
            <c:strRef>
              <c:f>h29中学校学校質問紙!$W$1831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h29中学校学校質問紙!$W$1832:$W$1834</c:f>
              <c:numCache>
                <c:formatCode>0.0_ </c:formatCode>
                <c:ptCount val="3"/>
                <c:pt idx="0">
                  <c:v>0</c:v>
                </c:pt>
                <c:pt idx="1">
                  <c:v>5.5456171735241497</c:v>
                </c:pt>
                <c:pt idx="2">
                  <c:v>11.8</c:v>
                </c:pt>
              </c:numCache>
            </c:numRef>
          </c:val>
        </c:ser>
        <c:ser>
          <c:idx val="3"/>
          <c:order val="3"/>
          <c:tx>
            <c:strRef>
              <c:f>h29中学校学校質問紙!$X$1831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h29中学校学校質問紙!$X$1832:$X$1834</c:f>
              <c:numCache>
                <c:formatCode>0.0_ </c:formatCode>
                <c:ptCount val="3"/>
                <c:pt idx="0">
                  <c:v>0</c:v>
                </c:pt>
                <c:pt idx="1">
                  <c:v>0</c:v>
                </c:pt>
                <c:pt idx="2">
                  <c:v>0.6</c:v>
                </c:pt>
              </c:numCache>
            </c:numRef>
          </c:val>
        </c:ser>
        <c:ser>
          <c:idx val="4"/>
          <c:order val="4"/>
          <c:tx>
            <c:strRef>
              <c:f>h29中学校学校質問紙!$AD$1831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h29中学校学校質問紙!$T$1832:$T$1834</c:f>
              <c:strCache>
                <c:ptCount val="3"/>
                <c:pt idx="0">
                  <c:v>管内</c:v>
                </c:pt>
                <c:pt idx="1">
                  <c:v>北海道（公立）</c:v>
                </c:pt>
                <c:pt idx="2">
                  <c:v>全国（公立）</c:v>
                </c:pt>
              </c:strCache>
            </c:strRef>
          </c:cat>
          <c:val>
            <c:numRef>
              <c:f>h29中学校学校質問紙!$AD$1832:$AD$1834</c:f>
              <c:numCache>
                <c:formatCode>0.0_ </c:formatCode>
                <c:ptCount val="3"/>
                <c:pt idx="0">
                  <c:v>0</c:v>
                </c:pt>
                <c:pt idx="1">
                  <c:v>0</c:v>
                </c:pt>
                <c:pt idx="2">
                  <c:v>0.1</c:v>
                </c:pt>
              </c:numCache>
            </c:numRef>
          </c:val>
        </c:ser>
        <c:ser>
          <c:idx val="5"/>
          <c:order val="5"/>
          <c:tx>
            <c:strRef>
              <c:f>h29中学校学校質問紙!$AE$1831</c:f>
              <c:strCache>
                <c:ptCount val="1"/>
              </c:strCache>
            </c:strRef>
          </c:tx>
          <c:spPr>
            <a:solidFill>
              <a:srgbClr val="FFFFFF"/>
            </a:solidFill>
          </c:spPr>
          <c:invertIfNegative val="0"/>
          <c:val>
            <c:numRef>
              <c:f>h29中学校学校質問紙!$AE$1832:$AE$1834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2960128"/>
        <c:axId val="122966016"/>
      </c:barChart>
      <c:catAx>
        <c:axId val="122960128"/>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66016"/>
        <c:crosses val="autoZero"/>
        <c:auto val="1"/>
        <c:lblAlgn val="ctr"/>
        <c:lblOffset val="100"/>
        <c:tickLblSkip val="1"/>
        <c:tickMarkSkip val="1"/>
        <c:noMultiLvlLbl val="0"/>
      </c:catAx>
      <c:valAx>
        <c:axId val="122966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2960128"/>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h29中学校学校質問紙!$U$1851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h29中学校学校質問紙!$U$1852:$U$1854</c:f>
              <c:numCache>
                <c:formatCode>0.0_ </c:formatCode>
                <c:ptCount val="3"/>
                <c:pt idx="0">
                  <c:v>46.153846153846203</c:v>
                </c:pt>
                <c:pt idx="1">
                  <c:v>39.355992844364899</c:v>
                </c:pt>
                <c:pt idx="2">
                  <c:v>33.6</c:v>
                </c:pt>
              </c:numCache>
            </c:numRef>
          </c:val>
        </c:ser>
        <c:ser>
          <c:idx val="1"/>
          <c:order val="1"/>
          <c:tx>
            <c:strRef>
              <c:f>h29中学校学校質問紙!$V$1851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h29中学校学校質問紙!$V$1852:$V$1854</c:f>
              <c:numCache>
                <c:formatCode>0.0_ </c:formatCode>
                <c:ptCount val="3"/>
                <c:pt idx="0">
                  <c:v>46.153846153846203</c:v>
                </c:pt>
                <c:pt idx="1">
                  <c:v>45.438282647584998</c:v>
                </c:pt>
                <c:pt idx="2">
                  <c:v>48.6</c:v>
                </c:pt>
              </c:numCache>
            </c:numRef>
          </c:val>
        </c:ser>
        <c:ser>
          <c:idx val="2"/>
          <c:order val="2"/>
          <c:tx>
            <c:strRef>
              <c:f>h29中学校学校質問紙!$W$1851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h29中学校学校質問紙!$W$1852:$W$1854</c:f>
              <c:numCache>
                <c:formatCode>0.0_ </c:formatCode>
                <c:ptCount val="3"/>
                <c:pt idx="0">
                  <c:v>7.6923076923076898</c:v>
                </c:pt>
                <c:pt idx="1">
                  <c:v>15.0268336314848</c:v>
                </c:pt>
                <c:pt idx="2">
                  <c:v>17.100000000000001</c:v>
                </c:pt>
              </c:numCache>
            </c:numRef>
          </c:val>
        </c:ser>
        <c:ser>
          <c:idx val="3"/>
          <c:order val="3"/>
          <c:tx>
            <c:strRef>
              <c:f>h29中学校学校質問紙!$X$1851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h29中学校学校質問紙!$X$1852:$X$1854</c:f>
              <c:numCache>
                <c:formatCode>0.0_ </c:formatCode>
                <c:ptCount val="3"/>
                <c:pt idx="0">
                  <c:v>0</c:v>
                </c:pt>
                <c:pt idx="1">
                  <c:v>0.17889087656529501</c:v>
                </c:pt>
                <c:pt idx="2">
                  <c:v>0.7</c:v>
                </c:pt>
              </c:numCache>
            </c:numRef>
          </c:val>
        </c:ser>
        <c:ser>
          <c:idx val="4"/>
          <c:order val="4"/>
          <c:tx>
            <c:strRef>
              <c:f>h29中学校学校質問紙!$AD$1851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h29中学校学校質問紙!$T$1852:$T$1854</c:f>
              <c:strCache>
                <c:ptCount val="3"/>
                <c:pt idx="0">
                  <c:v>管内</c:v>
                </c:pt>
                <c:pt idx="1">
                  <c:v>北海道（公立）</c:v>
                </c:pt>
                <c:pt idx="2">
                  <c:v>全国（公立）</c:v>
                </c:pt>
              </c:strCache>
            </c:strRef>
          </c:cat>
          <c:val>
            <c:numRef>
              <c:f>h29中学校学校質問紙!$AD$1852:$AD$1854</c:f>
              <c:numCache>
                <c:formatCode>0.0_ </c:formatCode>
                <c:ptCount val="3"/>
                <c:pt idx="0">
                  <c:v>0</c:v>
                </c:pt>
                <c:pt idx="1">
                  <c:v>0</c:v>
                </c:pt>
                <c:pt idx="2">
                  <c:v>0</c:v>
                </c:pt>
              </c:numCache>
            </c:numRef>
          </c:val>
        </c:ser>
        <c:ser>
          <c:idx val="5"/>
          <c:order val="5"/>
          <c:tx>
            <c:strRef>
              <c:f>h29中学校学校質問紙!$AE$1851</c:f>
              <c:strCache>
                <c:ptCount val="1"/>
              </c:strCache>
            </c:strRef>
          </c:tx>
          <c:spPr>
            <a:solidFill>
              <a:srgbClr val="FFFFFF"/>
            </a:solidFill>
          </c:spPr>
          <c:invertIfNegative val="0"/>
          <c:val>
            <c:numRef>
              <c:f>h29中学校学校質問紙!$AE$1852:$AE$1854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275136"/>
        <c:axId val="123276672"/>
      </c:barChart>
      <c:catAx>
        <c:axId val="12327513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76672"/>
        <c:crosses val="autoZero"/>
        <c:auto val="1"/>
        <c:lblAlgn val="ctr"/>
        <c:lblOffset val="100"/>
        <c:tickLblSkip val="1"/>
        <c:tickMarkSkip val="1"/>
        <c:noMultiLvlLbl val="0"/>
      </c:catAx>
      <c:valAx>
        <c:axId val="12327667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27513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h29中学校学校質問紙!$U$1871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h29中学校学校質問紙!$U$1872:$U$1874</c:f>
              <c:numCache>
                <c:formatCode>0.0_ </c:formatCode>
                <c:ptCount val="3"/>
                <c:pt idx="0">
                  <c:v>30.769230769230798</c:v>
                </c:pt>
                <c:pt idx="1">
                  <c:v>20.7513416815742</c:v>
                </c:pt>
                <c:pt idx="2">
                  <c:v>15.7</c:v>
                </c:pt>
              </c:numCache>
            </c:numRef>
          </c:val>
        </c:ser>
        <c:ser>
          <c:idx val="1"/>
          <c:order val="1"/>
          <c:tx>
            <c:strRef>
              <c:f>h29中学校学校質問紙!$V$1871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h29中学校学校質問紙!$V$1872:$V$1874</c:f>
              <c:numCache>
                <c:formatCode>0.0_ </c:formatCode>
                <c:ptCount val="3"/>
                <c:pt idx="0">
                  <c:v>53.846153846153797</c:v>
                </c:pt>
                <c:pt idx="1">
                  <c:v>58.318425760286203</c:v>
                </c:pt>
                <c:pt idx="2">
                  <c:v>54.1</c:v>
                </c:pt>
              </c:numCache>
            </c:numRef>
          </c:val>
        </c:ser>
        <c:ser>
          <c:idx val="2"/>
          <c:order val="2"/>
          <c:tx>
            <c:strRef>
              <c:f>h29中学校学校質問紙!$W$1871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h29中学校学校質問紙!$W$1872:$W$1874</c:f>
              <c:numCache>
                <c:formatCode>0.0_ </c:formatCode>
                <c:ptCount val="3"/>
                <c:pt idx="0">
                  <c:v>15.384615384615399</c:v>
                </c:pt>
                <c:pt idx="1">
                  <c:v>20.7513416815742</c:v>
                </c:pt>
                <c:pt idx="2">
                  <c:v>29.3</c:v>
                </c:pt>
              </c:numCache>
            </c:numRef>
          </c:val>
        </c:ser>
        <c:ser>
          <c:idx val="3"/>
          <c:order val="3"/>
          <c:tx>
            <c:strRef>
              <c:f>h29中学校学校質問紙!$X$1871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h29中学校学校質問紙!$X$1872:$X$1874</c:f>
              <c:numCache>
                <c:formatCode>0.0_ </c:formatCode>
                <c:ptCount val="3"/>
                <c:pt idx="0">
                  <c:v>0</c:v>
                </c:pt>
                <c:pt idx="1">
                  <c:v>0.17889087656529501</c:v>
                </c:pt>
                <c:pt idx="2">
                  <c:v>0.8</c:v>
                </c:pt>
              </c:numCache>
            </c:numRef>
          </c:val>
        </c:ser>
        <c:ser>
          <c:idx val="4"/>
          <c:order val="4"/>
          <c:tx>
            <c:strRef>
              <c:f>h29中学校学校質問紙!$AD$1871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h29中学校学校質問紙!$T$1872:$T$1874</c:f>
              <c:strCache>
                <c:ptCount val="3"/>
                <c:pt idx="0">
                  <c:v>管内</c:v>
                </c:pt>
                <c:pt idx="1">
                  <c:v>北海道（公立）</c:v>
                </c:pt>
                <c:pt idx="2">
                  <c:v>全国（公立）</c:v>
                </c:pt>
              </c:strCache>
            </c:strRef>
          </c:cat>
          <c:val>
            <c:numRef>
              <c:f>h29中学校学校質問紙!$AD$1872:$AD$1874</c:f>
              <c:numCache>
                <c:formatCode>0.0_ </c:formatCode>
                <c:ptCount val="3"/>
                <c:pt idx="0">
                  <c:v>0</c:v>
                </c:pt>
                <c:pt idx="1">
                  <c:v>0</c:v>
                </c:pt>
                <c:pt idx="2">
                  <c:v>0</c:v>
                </c:pt>
              </c:numCache>
            </c:numRef>
          </c:val>
        </c:ser>
        <c:ser>
          <c:idx val="5"/>
          <c:order val="5"/>
          <c:tx>
            <c:strRef>
              <c:f>h29中学校学校質問紙!$AE$1871</c:f>
              <c:strCache>
                <c:ptCount val="1"/>
              </c:strCache>
            </c:strRef>
          </c:tx>
          <c:spPr>
            <a:solidFill>
              <a:srgbClr val="FFFFFF"/>
            </a:solidFill>
          </c:spPr>
          <c:invertIfNegative val="0"/>
          <c:val>
            <c:numRef>
              <c:f>h29中学校学校質問紙!$AE$1872:$AE$1874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332096"/>
        <c:axId val="123333632"/>
      </c:barChart>
      <c:catAx>
        <c:axId val="1233320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333632"/>
        <c:crosses val="autoZero"/>
        <c:auto val="1"/>
        <c:lblAlgn val="ctr"/>
        <c:lblOffset val="100"/>
        <c:tickLblSkip val="1"/>
        <c:tickMarkSkip val="1"/>
        <c:noMultiLvlLbl val="0"/>
      </c:catAx>
      <c:valAx>
        <c:axId val="1233336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3320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h29中学校学校質問紙!$U$1891</c:f>
              <c:strCache>
                <c:ptCount val="1"/>
                <c:pt idx="0">
                  <c:v>1.よく行った</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h29中学校学校質問紙!$U$1892:$U$1894</c:f>
              <c:numCache>
                <c:formatCode>0.0_ </c:formatCode>
                <c:ptCount val="3"/>
                <c:pt idx="0">
                  <c:v>46.153846153846203</c:v>
                </c:pt>
                <c:pt idx="1">
                  <c:v>41.681574239713797</c:v>
                </c:pt>
                <c:pt idx="2">
                  <c:v>30.6</c:v>
                </c:pt>
              </c:numCache>
            </c:numRef>
          </c:val>
        </c:ser>
        <c:ser>
          <c:idx val="1"/>
          <c:order val="1"/>
          <c:tx>
            <c:strRef>
              <c:f>h29中学校学校質問紙!$V$1891</c:f>
              <c:strCache>
                <c:ptCount val="1"/>
                <c:pt idx="0">
                  <c:v>2.どちらかといえば，行った</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h29中学校学校質問紙!$V$1892:$V$1894</c:f>
              <c:numCache>
                <c:formatCode>0.0_ </c:formatCode>
                <c:ptCount val="3"/>
                <c:pt idx="0">
                  <c:v>53.846153846153797</c:v>
                </c:pt>
                <c:pt idx="1">
                  <c:v>51.878354203935601</c:v>
                </c:pt>
                <c:pt idx="2">
                  <c:v>57.7</c:v>
                </c:pt>
              </c:numCache>
            </c:numRef>
          </c:val>
        </c:ser>
        <c:ser>
          <c:idx val="2"/>
          <c:order val="2"/>
          <c:tx>
            <c:strRef>
              <c:f>h29中学校学校質問紙!$W$1891</c:f>
              <c:strCache>
                <c:ptCount val="1"/>
                <c:pt idx="0">
                  <c:v>3.あまり行っていない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h29中学校学校質問紙!$W$1892:$W$1894</c:f>
              <c:numCache>
                <c:formatCode>0.0_ </c:formatCode>
                <c:ptCount val="3"/>
                <c:pt idx="0">
                  <c:v>0</c:v>
                </c:pt>
                <c:pt idx="1">
                  <c:v>6.4400715563506301</c:v>
                </c:pt>
                <c:pt idx="2">
                  <c:v>11.4</c:v>
                </c:pt>
              </c:numCache>
            </c:numRef>
          </c:val>
        </c:ser>
        <c:ser>
          <c:idx val="3"/>
          <c:order val="3"/>
          <c:tx>
            <c:strRef>
              <c:f>h29中学校学校質問紙!$X$1891</c:f>
              <c:strCache>
                <c:ptCount val="1"/>
                <c:pt idx="0">
                  <c:v>4.全く行っていない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h29中学校学校質問紙!$X$1892:$X$1894</c:f>
              <c:numCache>
                <c:formatCode>0.0_ </c:formatCode>
                <c:ptCount val="3"/>
                <c:pt idx="0">
                  <c:v>0</c:v>
                </c:pt>
                <c:pt idx="1">
                  <c:v>0</c:v>
                </c:pt>
                <c:pt idx="2">
                  <c:v>0.2</c:v>
                </c:pt>
              </c:numCache>
            </c:numRef>
          </c:val>
        </c:ser>
        <c:ser>
          <c:idx val="4"/>
          <c:order val="4"/>
          <c:tx>
            <c:strRef>
              <c:f>h29中学校学校質問紙!$AD$1891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h29中学校学校質問紙!$T$1892:$T$1894</c:f>
              <c:strCache>
                <c:ptCount val="3"/>
                <c:pt idx="0">
                  <c:v>管内</c:v>
                </c:pt>
                <c:pt idx="1">
                  <c:v>北海道（公立）</c:v>
                </c:pt>
                <c:pt idx="2">
                  <c:v>全国（公立）</c:v>
                </c:pt>
              </c:strCache>
            </c:strRef>
          </c:cat>
          <c:val>
            <c:numRef>
              <c:f>h29中学校学校質問紙!$AD$1892:$AD$1894</c:f>
              <c:numCache>
                <c:formatCode>0.0_ </c:formatCode>
                <c:ptCount val="3"/>
                <c:pt idx="0">
                  <c:v>0</c:v>
                </c:pt>
                <c:pt idx="1">
                  <c:v>0</c:v>
                </c:pt>
                <c:pt idx="2">
                  <c:v>0</c:v>
                </c:pt>
              </c:numCache>
            </c:numRef>
          </c:val>
        </c:ser>
        <c:ser>
          <c:idx val="5"/>
          <c:order val="5"/>
          <c:tx>
            <c:strRef>
              <c:f>h29中学校学校質問紙!$AE$1891</c:f>
              <c:strCache>
                <c:ptCount val="1"/>
              </c:strCache>
            </c:strRef>
          </c:tx>
          <c:spPr>
            <a:solidFill>
              <a:srgbClr val="FFFFFF"/>
            </a:solidFill>
          </c:spPr>
          <c:invertIfNegative val="0"/>
          <c:val>
            <c:numRef>
              <c:f>h29中学校学校質問紙!$AE$1892:$AE$1894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20832"/>
        <c:axId val="123722368"/>
      </c:barChart>
      <c:catAx>
        <c:axId val="12372083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22368"/>
        <c:crosses val="autoZero"/>
        <c:auto val="1"/>
        <c:lblAlgn val="ctr"/>
        <c:lblOffset val="100"/>
        <c:tickLblSkip val="1"/>
        <c:tickMarkSkip val="1"/>
        <c:noMultiLvlLbl val="0"/>
      </c:catAx>
      <c:valAx>
        <c:axId val="12372236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2083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232804568474717"/>
          <c:y val="5.6986250249244343E-2"/>
          <c:w val="0.80833487279655303"/>
          <c:h val="0.2643099788592018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h29中学校学校質問紙!$U$1911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h29中学校学校質問紙!$U$1912:$U$1914</c:f>
              <c:numCache>
                <c:formatCode>0.0_ </c:formatCode>
                <c:ptCount val="3"/>
                <c:pt idx="0">
                  <c:v>84.615384615384599</c:v>
                </c:pt>
                <c:pt idx="1">
                  <c:v>69.051878354203893</c:v>
                </c:pt>
                <c:pt idx="2">
                  <c:v>62.6</c:v>
                </c:pt>
              </c:numCache>
            </c:numRef>
          </c:val>
        </c:ser>
        <c:ser>
          <c:idx val="1"/>
          <c:order val="1"/>
          <c:tx>
            <c:strRef>
              <c:f>h29中学校学校質問紙!$V$1911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h29中学校学校質問紙!$V$1912:$V$1914</c:f>
              <c:numCache>
                <c:formatCode>0.0_ </c:formatCode>
                <c:ptCount val="3"/>
                <c:pt idx="0">
                  <c:v>15.384615384615399</c:v>
                </c:pt>
                <c:pt idx="1">
                  <c:v>28.801431127012499</c:v>
                </c:pt>
                <c:pt idx="2">
                  <c:v>35.4</c:v>
                </c:pt>
              </c:numCache>
            </c:numRef>
          </c:val>
        </c:ser>
        <c:ser>
          <c:idx val="2"/>
          <c:order val="2"/>
          <c:tx>
            <c:strRef>
              <c:f>h29中学校学校質問紙!$W$1911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h29中学校学校質問紙!$W$1912:$W$1914</c:f>
              <c:numCache>
                <c:formatCode>0.0_ </c:formatCode>
                <c:ptCount val="3"/>
                <c:pt idx="0">
                  <c:v>0</c:v>
                </c:pt>
                <c:pt idx="1">
                  <c:v>2.1466905187835401</c:v>
                </c:pt>
                <c:pt idx="2">
                  <c:v>2</c:v>
                </c:pt>
              </c:numCache>
            </c:numRef>
          </c:val>
        </c:ser>
        <c:ser>
          <c:idx val="3"/>
          <c:order val="3"/>
          <c:tx>
            <c:strRef>
              <c:f>h29中学校学校質問紙!$X$1911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h29中学校学校質問紙!$X$1912:$X$1914</c:f>
              <c:numCache>
                <c:formatCode>0.0_ </c:formatCode>
                <c:ptCount val="3"/>
                <c:pt idx="0">
                  <c:v>0</c:v>
                </c:pt>
                <c:pt idx="1">
                  <c:v>0</c:v>
                </c:pt>
                <c:pt idx="2">
                  <c:v>0.1</c:v>
                </c:pt>
              </c:numCache>
            </c:numRef>
          </c:val>
        </c:ser>
        <c:ser>
          <c:idx val="4"/>
          <c:order val="4"/>
          <c:tx>
            <c:strRef>
              <c:f>h29中学校学校質問紙!$AD$1911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h29中学校学校質問紙!$T$1912:$T$1914</c:f>
              <c:strCache>
                <c:ptCount val="3"/>
                <c:pt idx="0">
                  <c:v>管内</c:v>
                </c:pt>
                <c:pt idx="1">
                  <c:v>北海道（公立）</c:v>
                </c:pt>
                <c:pt idx="2">
                  <c:v>全国（公立）</c:v>
                </c:pt>
              </c:strCache>
            </c:strRef>
          </c:cat>
          <c:val>
            <c:numRef>
              <c:f>h29中学校学校質問紙!$AD$1912:$AD$1914</c:f>
              <c:numCache>
                <c:formatCode>0.0_ </c:formatCode>
                <c:ptCount val="3"/>
                <c:pt idx="0">
                  <c:v>0</c:v>
                </c:pt>
                <c:pt idx="1">
                  <c:v>0</c:v>
                </c:pt>
                <c:pt idx="2">
                  <c:v>0</c:v>
                </c:pt>
              </c:numCache>
            </c:numRef>
          </c:val>
        </c:ser>
        <c:ser>
          <c:idx val="5"/>
          <c:order val="5"/>
          <c:tx>
            <c:strRef>
              <c:f>h29中学校学校質問紙!$AE$1911</c:f>
              <c:strCache>
                <c:ptCount val="1"/>
              </c:strCache>
            </c:strRef>
          </c:tx>
          <c:spPr>
            <a:solidFill>
              <a:srgbClr val="FFFFFF"/>
            </a:solidFill>
          </c:spPr>
          <c:invertIfNegative val="0"/>
          <c:val>
            <c:numRef>
              <c:f>h29中学校学校質問紙!$AE$1912:$AE$1914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777792"/>
        <c:axId val="123779328"/>
      </c:barChart>
      <c:catAx>
        <c:axId val="12377779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79328"/>
        <c:crosses val="autoZero"/>
        <c:auto val="1"/>
        <c:lblAlgn val="ctr"/>
        <c:lblOffset val="100"/>
        <c:tickLblSkip val="1"/>
        <c:tickMarkSkip val="1"/>
        <c:noMultiLvlLbl val="0"/>
      </c:catAx>
      <c:valAx>
        <c:axId val="12377932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77779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2393298430138787"/>
          <c:y val="5.6986250249244343E-2"/>
          <c:w val="0.8651249955632716"/>
          <c:h val="0.25656587337350922"/>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h29中学校学校質問紙!$U$1931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h29中学校学校質問紙!$U$1932:$U$1934</c:f>
              <c:numCache>
                <c:formatCode>0.0_ </c:formatCode>
                <c:ptCount val="3"/>
                <c:pt idx="0">
                  <c:v>30.769230769230798</c:v>
                </c:pt>
                <c:pt idx="1">
                  <c:v>41.681574239713797</c:v>
                </c:pt>
                <c:pt idx="2">
                  <c:v>49.9</c:v>
                </c:pt>
              </c:numCache>
            </c:numRef>
          </c:val>
        </c:ser>
        <c:ser>
          <c:idx val="1"/>
          <c:order val="1"/>
          <c:tx>
            <c:strRef>
              <c:f>h29中学校学校質問紙!$V$1931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h29中学校学校質問紙!$V$1932:$V$1934</c:f>
              <c:numCache>
                <c:formatCode>0.0_ </c:formatCode>
                <c:ptCount val="3"/>
                <c:pt idx="0">
                  <c:v>53.846153846153797</c:v>
                </c:pt>
                <c:pt idx="1">
                  <c:v>37.924865831842602</c:v>
                </c:pt>
                <c:pt idx="2">
                  <c:v>38.5</c:v>
                </c:pt>
              </c:numCache>
            </c:numRef>
          </c:val>
        </c:ser>
        <c:ser>
          <c:idx val="2"/>
          <c:order val="2"/>
          <c:tx>
            <c:strRef>
              <c:f>h29中学校学校質問紙!$W$1931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h29中学校学校質問紙!$W$1932:$W$1934</c:f>
              <c:numCache>
                <c:formatCode>0.0_ </c:formatCode>
                <c:ptCount val="3"/>
                <c:pt idx="0">
                  <c:v>7.6923076923076898</c:v>
                </c:pt>
                <c:pt idx="1">
                  <c:v>17.1735241502683</c:v>
                </c:pt>
                <c:pt idx="2">
                  <c:v>10.199999999999999</c:v>
                </c:pt>
              </c:numCache>
            </c:numRef>
          </c:val>
        </c:ser>
        <c:ser>
          <c:idx val="3"/>
          <c:order val="3"/>
          <c:tx>
            <c:strRef>
              <c:f>h29中学校学校質問紙!$X$1931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h29中学校学校質問紙!$X$1932:$X$1934</c:f>
              <c:numCache>
                <c:formatCode>0.0_ </c:formatCode>
                <c:ptCount val="3"/>
                <c:pt idx="0">
                  <c:v>7.6923076923076898</c:v>
                </c:pt>
                <c:pt idx="1">
                  <c:v>3.2200357781753102</c:v>
                </c:pt>
                <c:pt idx="2">
                  <c:v>1.4</c:v>
                </c:pt>
              </c:numCache>
            </c:numRef>
          </c:val>
        </c:ser>
        <c:ser>
          <c:idx val="4"/>
          <c:order val="4"/>
          <c:tx>
            <c:strRef>
              <c:f>h29中学校学校質問紙!$AD$1931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h29中学校学校質問紙!$T$1932:$T$1934</c:f>
              <c:strCache>
                <c:ptCount val="3"/>
                <c:pt idx="0">
                  <c:v>管内</c:v>
                </c:pt>
                <c:pt idx="1">
                  <c:v>北海道（公立）</c:v>
                </c:pt>
                <c:pt idx="2">
                  <c:v>全国（公立）</c:v>
                </c:pt>
              </c:strCache>
            </c:strRef>
          </c:cat>
          <c:val>
            <c:numRef>
              <c:f>h29中学校学校質問紙!$AD$1932:$AD$1934</c:f>
              <c:numCache>
                <c:formatCode>0.0_ </c:formatCode>
                <c:ptCount val="3"/>
                <c:pt idx="0">
                  <c:v>0</c:v>
                </c:pt>
                <c:pt idx="1">
                  <c:v>0</c:v>
                </c:pt>
                <c:pt idx="2">
                  <c:v>0</c:v>
                </c:pt>
              </c:numCache>
            </c:numRef>
          </c:val>
        </c:ser>
        <c:ser>
          <c:idx val="5"/>
          <c:order val="5"/>
          <c:tx>
            <c:strRef>
              <c:f>h29中学校学校質問紙!$AE$1931</c:f>
              <c:strCache>
                <c:ptCount val="1"/>
              </c:strCache>
            </c:strRef>
          </c:tx>
          <c:spPr>
            <a:solidFill>
              <a:srgbClr val="FFFFFF"/>
            </a:solidFill>
          </c:spPr>
          <c:invertIfNegative val="0"/>
          <c:val>
            <c:numRef>
              <c:f>h29中学校学校質問紙!$AE$1932:$AE$1934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08480"/>
        <c:axId val="123910016"/>
      </c:barChart>
      <c:catAx>
        <c:axId val="123908480"/>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10016"/>
        <c:crosses val="autoZero"/>
        <c:auto val="1"/>
        <c:lblAlgn val="ctr"/>
        <c:lblOffset val="100"/>
        <c:tickLblSkip val="1"/>
        <c:tickMarkSkip val="1"/>
        <c:noMultiLvlLbl val="0"/>
      </c:catAx>
      <c:valAx>
        <c:axId val="123910016"/>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08480"/>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h29中学校学校質問紙!$U$1951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h29中学校学校質問紙!$U$1952:$U$1954</c:f>
              <c:numCache>
                <c:formatCode>0.0_ </c:formatCode>
                <c:ptCount val="3"/>
                <c:pt idx="0">
                  <c:v>84.615384615384599</c:v>
                </c:pt>
                <c:pt idx="1">
                  <c:v>55.456171735241497</c:v>
                </c:pt>
                <c:pt idx="2">
                  <c:v>46.9</c:v>
                </c:pt>
              </c:numCache>
            </c:numRef>
          </c:val>
        </c:ser>
        <c:ser>
          <c:idx val="1"/>
          <c:order val="1"/>
          <c:tx>
            <c:strRef>
              <c:f>h29中学校学校質問紙!$V$1951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h29中学校学校質問紙!$V$1952:$V$1954</c:f>
              <c:numCache>
                <c:formatCode>0.0_ </c:formatCode>
                <c:ptCount val="3"/>
                <c:pt idx="0">
                  <c:v>15.384615384615399</c:v>
                </c:pt>
                <c:pt idx="1">
                  <c:v>37.924865831842602</c:v>
                </c:pt>
                <c:pt idx="2">
                  <c:v>43.1</c:v>
                </c:pt>
              </c:numCache>
            </c:numRef>
          </c:val>
        </c:ser>
        <c:ser>
          <c:idx val="2"/>
          <c:order val="2"/>
          <c:tx>
            <c:strRef>
              <c:f>h29中学校学校質問紙!$W$1951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h29中学校学校質問紙!$W$1952:$W$1954</c:f>
              <c:numCache>
                <c:formatCode>0.0_ </c:formatCode>
                <c:ptCount val="3"/>
                <c:pt idx="0">
                  <c:v>0</c:v>
                </c:pt>
                <c:pt idx="1">
                  <c:v>6.4400715563506301</c:v>
                </c:pt>
                <c:pt idx="2">
                  <c:v>9.6</c:v>
                </c:pt>
              </c:numCache>
            </c:numRef>
          </c:val>
        </c:ser>
        <c:ser>
          <c:idx val="3"/>
          <c:order val="3"/>
          <c:tx>
            <c:strRef>
              <c:f>h29中学校学校質問紙!$X$1951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h29中学校学校質問紙!$X$1952:$X$1954</c:f>
              <c:numCache>
                <c:formatCode>0.0_ </c:formatCode>
                <c:ptCount val="3"/>
                <c:pt idx="0">
                  <c:v>0</c:v>
                </c:pt>
                <c:pt idx="1">
                  <c:v>0.17889087656529501</c:v>
                </c:pt>
                <c:pt idx="2">
                  <c:v>0.4</c:v>
                </c:pt>
              </c:numCache>
            </c:numRef>
          </c:val>
        </c:ser>
        <c:ser>
          <c:idx val="4"/>
          <c:order val="4"/>
          <c:tx>
            <c:strRef>
              <c:f>h29中学校学校質問紙!$AD$1951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h29中学校学校質問紙!$T$1952:$T$1954</c:f>
              <c:strCache>
                <c:ptCount val="3"/>
                <c:pt idx="0">
                  <c:v>管内</c:v>
                </c:pt>
                <c:pt idx="1">
                  <c:v>北海道（公立）</c:v>
                </c:pt>
                <c:pt idx="2">
                  <c:v>全国（公立）</c:v>
                </c:pt>
              </c:strCache>
            </c:strRef>
          </c:cat>
          <c:val>
            <c:numRef>
              <c:f>h29中学校学校質問紙!$AD$1952:$AD$1954</c:f>
              <c:numCache>
                <c:formatCode>0.0_ </c:formatCode>
                <c:ptCount val="3"/>
                <c:pt idx="0">
                  <c:v>0</c:v>
                </c:pt>
                <c:pt idx="1">
                  <c:v>0</c:v>
                </c:pt>
                <c:pt idx="2">
                  <c:v>0</c:v>
                </c:pt>
              </c:numCache>
            </c:numRef>
          </c:val>
        </c:ser>
        <c:ser>
          <c:idx val="5"/>
          <c:order val="5"/>
          <c:tx>
            <c:strRef>
              <c:f>h29中学校学校質問紙!$AE$1951</c:f>
              <c:strCache>
                <c:ptCount val="1"/>
              </c:strCache>
            </c:strRef>
          </c:tx>
          <c:spPr>
            <a:solidFill>
              <a:srgbClr val="FFFFFF"/>
            </a:solidFill>
          </c:spPr>
          <c:invertIfNegative val="0"/>
          <c:val>
            <c:numRef>
              <c:f>h29中学校学校質問紙!$AE$1952:$AE$1954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4151296"/>
        <c:axId val="124152832"/>
      </c:barChart>
      <c:catAx>
        <c:axId val="124151296"/>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52832"/>
        <c:crosses val="autoZero"/>
        <c:auto val="1"/>
        <c:lblAlgn val="ctr"/>
        <c:lblOffset val="100"/>
        <c:tickLblSkip val="1"/>
        <c:tickMarkSkip val="1"/>
        <c:noMultiLvlLbl val="0"/>
      </c:catAx>
      <c:valAx>
        <c:axId val="124152832"/>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4151296"/>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410273702120714"/>
          <c:y val="4.924242424242424E-2"/>
          <c:w val="0.81543363814239289"/>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61589403973511"/>
          <c:y val="0.375"/>
          <c:w val="0.80794701986754969"/>
          <c:h val="0.47159090909090912"/>
        </c:manualLayout>
      </c:layout>
      <c:barChart>
        <c:barDir val="bar"/>
        <c:grouping val="percentStacked"/>
        <c:varyColors val="0"/>
        <c:ser>
          <c:idx val="0"/>
          <c:order val="0"/>
          <c:tx>
            <c:strRef>
              <c:f>h29中学校学校質問紙!$U$1971</c:f>
              <c:strCache>
                <c:ptCount val="1"/>
                <c:pt idx="0">
                  <c:v>1.よくしている</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h29中学校学校質問紙!$U$1972:$U$1974</c:f>
              <c:numCache>
                <c:formatCode>0.0_ </c:formatCode>
                <c:ptCount val="3"/>
                <c:pt idx="0">
                  <c:v>92.307692307692307</c:v>
                </c:pt>
                <c:pt idx="1">
                  <c:v>59.570661896243301</c:v>
                </c:pt>
                <c:pt idx="2">
                  <c:v>48.1</c:v>
                </c:pt>
              </c:numCache>
            </c:numRef>
          </c:val>
        </c:ser>
        <c:ser>
          <c:idx val="1"/>
          <c:order val="1"/>
          <c:tx>
            <c:strRef>
              <c:f>h29中学校学校質問紙!$V$1971</c:f>
              <c:strCache>
                <c:ptCount val="1"/>
                <c:pt idx="0">
                  <c:v>2.どちらかといえば，している</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h29中学校学校質問紙!$V$1972:$V$1974</c:f>
              <c:numCache>
                <c:formatCode>0.0_ </c:formatCode>
                <c:ptCount val="3"/>
                <c:pt idx="0">
                  <c:v>7.6923076923076898</c:v>
                </c:pt>
                <c:pt idx="1">
                  <c:v>37.388193202146702</c:v>
                </c:pt>
                <c:pt idx="2">
                  <c:v>46.9</c:v>
                </c:pt>
              </c:numCache>
            </c:numRef>
          </c:val>
        </c:ser>
        <c:ser>
          <c:idx val="2"/>
          <c:order val="2"/>
          <c:tx>
            <c:strRef>
              <c:f>h29中学校学校質問紙!$W$1971</c:f>
              <c:strCache>
                <c:ptCount val="1"/>
                <c:pt idx="0">
                  <c:v>3.あまりしていない</c:v>
                </c:pt>
              </c:strCache>
            </c:strRef>
          </c:tx>
          <c:spPr>
            <a:pattFill prst="dk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h29中学校学校質問紙!$W$1972:$W$1974</c:f>
              <c:numCache>
                <c:formatCode>0.0_ </c:formatCode>
                <c:ptCount val="3"/>
                <c:pt idx="0">
                  <c:v>0</c:v>
                </c:pt>
                <c:pt idx="1">
                  <c:v>3.04114490161002</c:v>
                </c:pt>
                <c:pt idx="2">
                  <c:v>5</c:v>
                </c:pt>
              </c:numCache>
            </c:numRef>
          </c:val>
        </c:ser>
        <c:ser>
          <c:idx val="3"/>
          <c:order val="3"/>
          <c:tx>
            <c:strRef>
              <c:f>h29中学校学校質問紙!$X$1971</c:f>
              <c:strCache>
                <c:ptCount val="1"/>
                <c:pt idx="0">
                  <c:v>4.全くしていない</c:v>
                </c:pt>
              </c:strCache>
            </c:strRef>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h29中学校学校質問紙!$X$1972:$X$1974</c:f>
              <c:numCache>
                <c:formatCode>0.0_ </c:formatCode>
                <c:ptCount val="3"/>
                <c:pt idx="0">
                  <c:v>0</c:v>
                </c:pt>
                <c:pt idx="1">
                  <c:v>0</c:v>
                </c:pt>
                <c:pt idx="2">
                  <c:v>0.1</c:v>
                </c:pt>
              </c:numCache>
            </c:numRef>
          </c:val>
        </c:ser>
        <c:ser>
          <c:idx val="4"/>
          <c:order val="4"/>
          <c:tx>
            <c:strRef>
              <c:f>h29中学校学校質問紙!$AD$1971</c:f>
              <c:strCache>
                <c:ptCount val="1"/>
                <c:pt idx="0">
                  <c:v>その他，無回答</c:v>
                </c:pt>
              </c:strCache>
            </c:strRef>
          </c:tx>
          <c:spPr>
            <a:solidFill>
              <a:schemeClr val="bg1"/>
            </a:solidFill>
            <a:ln w="12700">
              <a:solidFill>
                <a:srgbClr val="000000"/>
              </a:solidFill>
              <a:prstDash val="solid"/>
            </a:ln>
          </c:spPr>
          <c:invertIfNegative val="0"/>
          <c:cat>
            <c:strRef>
              <c:f>h29中学校学校質問紙!$T$1972:$T$1974</c:f>
              <c:strCache>
                <c:ptCount val="3"/>
                <c:pt idx="0">
                  <c:v>管内</c:v>
                </c:pt>
                <c:pt idx="1">
                  <c:v>北海道（公立）</c:v>
                </c:pt>
                <c:pt idx="2">
                  <c:v>全国（公立）</c:v>
                </c:pt>
              </c:strCache>
            </c:strRef>
          </c:cat>
          <c:val>
            <c:numRef>
              <c:f>h29中学校学校質問紙!$AD$1972:$AD$1974</c:f>
              <c:numCache>
                <c:formatCode>0.0_ </c:formatCode>
                <c:ptCount val="3"/>
                <c:pt idx="0">
                  <c:v>0</c:v>
                </c:pt>
                <c:pt idx="1">
                  <c:v>0</c:v>
                </c:pt>
                <c:pt idx="2">
                  <c:v>0</c:v>
                </c:pt>
              </c:numCache>
            </c:numRef>
          </c:val>
        </c:ser>
        <c:ser>
          <c:idx val="5"/>
          <c:order val="5"/>
          <c:tx>
            <c:strRef>
              <c:f>h29中学校学校質問紙!$AE$1971</c:f>
              <c:strCache>
                <c:ptCount val="1"/>
              </c:strCache>
            </c:strRef>
          </c:tx>
          <c:spPr>
            <a:solidFill>
              <a:srgbClr val="FFFFFF"/>
            </a:solidFill>
          </c:spPr>
          <c:invertIfNegative val="0"/>
          <c:val>
            <c:numRef>
              <c:f>h29中学校学校質問紙!$AE$1972:$AE$1974</c:f>
              <c:numCache>
                <c:formatCode>General</c:formatCode>
                <c:ptCount val="3"/>
              </c:numCache>
            </c:numRef>
          </c:val>
        </c:ser>
        <c:dLbls>
          <c:showLegendKey val="0"/>
          <c:showVal val="0"/>
          <c:showCatName val="0"/>
          <c:showSerName val="0"/>
          <c:showPercent val="0"/>
          <c:showBubbleSize val="0"/>
        </c:dLbls>
        <c:gapWidth val="70"/>
        <c:overlap val="100"/>
        <c:serLines>
          <c:spPr>
            <a:ln w="3175">
              <a:solidFill>
                <a:srgbClr val="000000"/>
              </a:solidFill>
              <a:prstDash val="solid"/>
            </a:ln>
          </c:spPr>
        </c:serLines>
        <c:axId val="123946112"/>
        <c:axId val="123947648"/>
      </c:barChart>
      <c:catAx>
        <c:axId val="123946112"/>
        <c:scaling>
          <c:orientation val="maxMin"/>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47648"/>
        <c:crosses val="autoZero"/>
        <c:auto val="1"/>
        <c:lblAlgn val="ctr"/>
        <c:lblOffset val="100"/>
        <c:tickLblSkip val="1"/>
        <c:tickMarkSkip val="1"/>
        <c:noMultiLvlLbl val="0"/>
      </c:catAx>
      <c:valAx>
        <c:axId val="123947648"/>
        <c:scaling>
          <c:orientation val="minMax"/>
          <c:max val="1"/>
          <c:min val="0"/>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ゴシック"/>
                <a:ea typeface="ＭＳ ゴシック"/>
                <a:cs typeface="ＭＳ ゴシック"/>
              </a:defRPr>
            </a:pPr>
            <a:endParaRPr lang="ja-JP"/>
          </a:p>
        </c:txPr>
        <c:crossAx val="123946112"/>
        <c:crosses val="max"/>
        <c:crossBetween val="between"/>
        <c:majorUnit val="0.1"/>
      </c:valAx>
      <c:spPr>
        <a:solidFill>
          <a:srgbClr val="FFFFFF"/>
        </a:solidFill>
        <a:ln w="12700">
          <a:solidFill>
            <a:srgbClr val="808080"/>
          </a:solidFill>
          <a:prstDash val="solid"/>
        </a:ln>
      </c:spPr>
    </c:plotArea>
    <c:legend>
      <c:legendPos val="t"/>
      <c:legendEntry>
        <c:idx val="0"/>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1"/>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2"/>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3"/>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egendEntry>
        <c:idx val="4"/>
        <c:txPr>
          <a:bodyPr/>
          <a:lstStyle/>
          <a:p>
            <a:pPr>
              <a:defRPr sz="1050" b="0" i="0" u="none" strike="noStrike" baseline="0">
                <a:solidFill>
                  <a:srgbClr val="000000"/>
                </a:solidFill>
                <a:latin typeface="ＭＳ ゴシック"/>
                <a:ea typeface="ＭＳ ゴシック"/>
                <a:cs typeface="ＭＳ ゴシック"/>
              </a:defRPr>
            </a:pPr>
            <a:endParaRPr lang="ja-JP"/>
          </a:p>
        </c:txPr>
      </c:legendEntry>
      <c:layout>
        <c:manualLayout>
          <c:xMode val="edge"/>
          <c:yMode val="edge"/>
          <c:x val="0.15765211969412707"/>
          <c:y val="4.924242424242424E-2"/>
          <c:w val="0.81188425546947296"/>
          <c:h val="0.30303030303030304"/>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s>
</file>

<file path=xl/drawings/drawing1.xml><?xml version="1.0" encoding="utf-8"?>
<xdr:wsDr xmlns:xdr="http://schemas.openxmlformats.org/drawingml/2006/spreadsheetDrawing" xmlns:a="http://schemas.openxmlformats.org/drawingml/2006/main">
  <xdr:twoCellAnchor>
    <xdr:from>
      <xdr:col>1</xdr:col>
      <xdr:colOff>0</xdr:colOff>
      <xdr:row>755</xdr:row>
      <xdr:rowOff>0</xdr:rowOff>
    </xdr:from>
    <xdr:to>
      <xdr:col>12</xdr:col>
      <xdr:colOff>0</xdr:colOff>
      <xdr:row>766</xdr:row>
      <xdr:rowOff>0</xdr:rowOff>
    </xdr:to>
    <xdr:graphicFrame macro="">
      <xdr:nvGraphicFramePr>
        <xdr:cNvPr id="103467" name="グラフ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0</xdr:rowOff>
    </xdr:from>
    <xdr:to>
      <xdr:col>12</xdr:col>
      <xdr:colOff>0</xdr:colOff>
      <xdr:row>26</xdr:row>
      <xdr:rowOff>0</xdr:rowOff>
    </xdr:to>
    <xdr:graphicFrame macro="">
      <xdr:nvGraphicFramePr>
        <xdr:cNvPr id="103425" name="グラフ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12</xdr:col>
      <xdr:colOff>0</xdr:colOff>
      <xdr:row>46</xdr:row>
      <xdr:rowOff>0</xdr:rowOff>
    </xdr:to>
    <xdr:graphicFrame macro="">
      <xdr:nvGraphicFramePr>
        <xdr:cNvPr id="103426" name="グラフ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0</xdr:rowOff>
    </xdr:from>
    <xdr:to>
      <xdr:col>12</xdr:col>
      <xdr:colOff>0</xdr:colOff>
      <xdr:row>66</xdr:row>
      <xdr:rowOff>0</xdr:rowOff>
    </xdr:to>
    <xdr:graphicFrame macro="">
      <xdr:nvGraphicFramePr>
        <xdr:cNvPr id="103427"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75</xdr:row>
      <xdr:rowOff>0</xdr:rowOff>
    </xdr:from>
    <xdr:to>
      <xdr:col>12</xdr:col>
      <xdr:colOff>0</xdr:colOff>
      <xdr:row>86</xdr:row>
      <xdr:rowOff>0</xdr:rowOff>
    </xdr:to>
    <xdr:graphicFrame macro="">
      <xdr:nvGraphicFramePr>
        <xdr:cNvPr id="103428" name="グラフ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95</xdr:row>
      <xdr:rowOff>0</xdr:rowOff>
    </xdr:from>
    <xdr:to>
      <xdr:col>12</xdr:col>
      <xdr:colOff>0</xdr:colOff>
      <xdr:row>106</xdr:row>
      <xdr:rowOff>0</xdr:rowOff>
    </xdr:to>
    <xdr:graphicFrame macro="">
      <xdr:nvGraphicFramePr>
        <xdr:cNvPr id="103429" name="グラフ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115</xdr:row>
      <xdr:rowOff>0</xdr:rowOff>
    </xdr:from>
    <xdr:to>
      <xdr:col>12</xdr:col>
      <xdr:colOff>0</xdr:colOff>
      <xdr:row>126</xdr:row>
      <xdr:rowOff>0</xdr:rowOff>
    </xdr:to>
    <xdr:graphicFrame macro="">
      <xdr:nvGraphicFramePr>
        <xdr:cNvPr id="103430" name="グラフ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135</xdr:row>
      <xdr:rowOff>0</xdr:rowOff>
    </xdr:from>
    <xdr:to>
      <xdr:col>12</xdr:col>
      <xdr:colOff>0</xdr:colOff>
      <xdr:row>146</xdr:row>
      <xdr:rowOff>0</xdr:rowOff>
    </xdr:to>
    <xdr:graphicFrame macro="">
      <xdr:nvGraphicFramePr>
        <xdr:cNvPr id="103431" name="グラフ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155</xdr:row>
      <xdr:rowOff>0</xdr:rowOff>
    </xdr:from>
    <xdr:to>
      <xdr:col>12</xdr:col>
      <xdr:colOff>0</xdr:colOff>
      <xdr:row>166</xdr:row>
      <xdr:rowOff>0</xdr:rowOff>
    </xdr:to>
    <xdr:graphicFrame macro="">
      <xdr:nvGraphicFramePr>
        <xdr:cNvPr id="103432" name="グラフ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175</xdr:row>
      <xdr:rowOff>0</xdr:rowOff>
    </xdr:from>
    <xdr:to>
      <xdr:col>12</xdr:col>
      <xdr:colOff>0</xdr:colOff>
      <xdr:row>186</xdr:row>
      <xdr:rowOff>0</xdr:rowOff>
    </xdr:to>
    <xdr:graphicFrame macro="">
      <xdr:nvGraphicFramePr>
        <xdr:cNvPr id="103433" name="グラフ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195</xdr:row>
      <xdr:rowOff>0</xdr:rowOff>
    </xdr:from>
    <xdr:to>
      <xdr:col>12</xdr:col>
      <xdr:colOff>0</xdr:colOff>
      <xdr:row>206</xdr:row>
      <xdr:rowOff>0</xdr:rowOff>
    </xdr:to>
    <xdr:graphicFrame macro="">
      <xdr:nvGraphicFramePr>
        <xdr:cNvPr id="103434" name="グラフ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215</xdr:row>
      <xdr:rowOff>0</xdr:rowOff>
    </xdr:from>
    <xdr:to>
      <xdr:col>12</xdr:col>
      <xdr:colOff>0</xdr:colOff>
      <xdr:row>226</xdr:row>
      <xdr:rowOff>0</xdr:rowOff>
    </xdr:to>
    <xdr:graphicFrame macro="">
      <xdr:nvGraphicFramePr>
        <xdr:cNvPr id="103435" name="グラフ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0</xdr:rowOff>
    </xdr:from>
    <xdr:to>
      <xdr:col>12</xdr:col>
      <xdr:colOff>0</xdr:colOff>
      <xdr:row>246</xdr:row>
      <xdr:rowOff>0</xdr:rowOff>
    </xdr:to>
    <xdr:graphicFrame macro="">
      <xdr:nvGraphicFramePr>
        <xdr:cNvPr id="103436" name="グラフ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255</xdr:row>
      <xdr:rowOff>0</xdr:rowOff>
    </xdr:from>
    <xdr:to>
      <xdr:col>12</xdr:col>
      <xdr:colOff>0</xdr:colOff>
      <xdr:row>266</xdr:row>
      <xdr:rowOff>0</xdr:rowOff>
    </xdr:to>
    <xdr:graphicFrame macro="">
      <xdr:nvGraphicFramePr>
        <xdr:cNvPr id="103437" name="グラフ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275</xdr:row>
      <xdr:rowOff>0</xdr:rowOff>
    </xdr:from>
    <xdr:to>
      <xdr:col>12</xdr:col>
      <xdr:colOff>0</xdr:colOff>
      <xdr:row>286</xdr:row>
      <xdr:rowOff>0</xdr:rowOff>
    </xdr:to>
    <xdr:graphicFrame macro="">
      <xdr:nvGraphicFramePr>
        <xdr:cNvPr id="103438" name="グラフ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295</xdr:row>
      <xdr:rowOff>0</xdr:rowOff>
    </xdr:from>
    <xdr:to>
      <xdr:col>12</xdr:col>
      <xdr:colOff>0</xdr:colOff>
      <xdr:row>306</xdr:row>
      <xdr:rowOff>0</xdr:rowOff>
    </xdr:to>
    <xdr:graphicFrame macro="">
      <xdr:nvGraphicFramePr>
        <xdr:cNvPr id="103439" name="グラフ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315</xdr:row>
      <xdr:rowOff>0</xdr:rowOff>
    </xdr:from>
    <xdr:to>
      <xdr:col>12</xdr:col>
      <xdr:colOff>0</xdr:colOff>
      <xdr:row>326</xdr:row>
      <xdr:rowOff>0</xdr:rowOff>
    </xdr:to>
    <xdr:graphicFrame macro="">
      <xdr:nvGraphicFramePr>
        <xdr:cNvPr id="103440" name="グラフ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335</xdr:row>
      <xdr:rowOff>0</xdr:rowOff>
    </xdr:from>
    <xdr:to>
      <xdr:col>12</xdr:col>
      <xdr:colOff>0</xdr:colOff>
      <xdr:row>346</xdr:row>
      <xdr:rowOff>0</xdr:rowOff>
    </xdr:to>
    <xdr:graphicFrame macro="">
      <xdr:nvGraphicFramePr>
        <xdr:cNvPr id="103441" name="グラフ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355</xdr:row>
      <xdr:rowOff>0</xdr:rowOff>
    </xdr:from>
    <xdr:to>
      <xdr:col>12</xdr:col>
      <xdr:colOff>0</xdr:colOff>
      <xdr:row>366</xdr:row>
      <xdr:rowOff>0</xdr:rowOff>
    </xdr:to>
    <xdr:graphicFrame macro="">
      <xdr:nvGraphicFramePr>
        <xdr:cNvPr id="103442" name="グラフ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375</xdr:row>
      <xdr:rowOff>0</xdr:rowOff>
    </xdr:from>
    <xdr:to>
      <xdr:col>12</xdr:col>
      <xdr:colOff>0</xdr:colOff>
      <xdr:row>386</xdr:row>
      <xdr:rowOff>0</xdr:rowOff>
    </xdr:to>
    <xdr:graphicFrame macro="">
      <xdr:nvGraphicFramePr>
        <xdr:cNvPr id="103443" name="グラフ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395</xdr:row>
      <xdr:rowOff>0</xdr:rowOff>
    </xdr:from>
    <xdr:to>
      <xdr:col>12</xdr:col>
      <xdr:colOff>0</xdr:colOff>
      <xdr:row>406</xdr:row>
      <xdr:rowOff>0</xdr:rowOff>
    </xdr:to>
    <xdr:graphicFrame macro="">
      <xdr:nvGraphicFramePr>
        <xdr:cNvPr id="103444" name="グラフ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415</xdr:row>
      <xdr:rowOff>0</xdr:rowOff>
    </xdr:from>
    <xdr:to>
      <xdr:col>12</xdr:col>
      <xdr:colOff>0</xdr:colOff>
      <xdr:row>426</xdr:row>
      <xdr:rowOff>0</xdr:rowOff>
    </xdr:to>
    <xdr:graphicFrame macro="">
      <xdr:nvGraphicFramePr>
        <xdr:cNvPr id="103445" name="グラフ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435</xdr:row>
      <xdr:rowOff>0</xdr:rowOff>
    </xdr:from>
    <xdr:to>
      <xdr:col>12</xdr:col>
      <xdr:colOff>0</xdr:colOff>
      <xdr:row>446</xdr:row>
      <xdr:rowOff>0</xdr:rowOff>
    </xdr:to>
    <xdr:graphicFrame macro="">
      <xdr:nvGraphicFramePr>
        <xdr:cNvPr id="103446" name="グラフ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455</xdr:row>
      <xdr:rowOff>0</xdr:rowOff>
    </xdr:from>
    <xdr:to>
      <xdr:col>12</xdr:col>
      <xdr:colOff>0</xdr:colOff>
      <xdr:row>466</xdr:row>
      <xdr:rowOff>0</xdr:rowOff>
    </xdr:to>
    <xdr:graphicFrame macro="">
      <xdr:nvGraphicFramePr>
        <xdr:cNvPr id="103447" name="グラフ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475</xdr:row>
      <xdr:rowOff>0</xdr:rowOff>
    </xdr:from>
    <xdr:to>
      <xdr:col>12</xdr:col>
      <xdr:colOff>0</xdr:colOff>
      <xdr:row>486</xdr:row>
      <xdr:rowOff>0</xdr:rowOff>
    </xdr:to>
    <xdr:graphicFrame macro="">
      <xdr:nvGraphicFramePr>
        <xdr:cNvPr id="103448" name="グラフ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495</xdr:row>
      <xdr:rowOff>0</xdr:rowOff>
    </xdr:from>
    <xdr:to>
      <xdr:col>12</xdr:col>
      <xdr:colOff>0</xdr:colOff>
      <xdr:row>506</xdr:row>
      <xdr:rowOff>0</xdr:rowOff>
    </xdr:to>
    <xdr:graphicFrame macro="">
      <xdr:nvGraphicFramePr>
        <xdr:cNvPr id="103449" name="グラフ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515</xdr:row>
      <xdr:rowOff>0</xdr:rowOff>
    </xdr:from>
    <xdr:to>
      <xdr:col>12</xdr:col>
      <xdr:colOff>0</xdr:colOff>
      <xdr:row>526</xdr:row>
      <xdr:rowOff>0</xdr:rowOff>
    </xdr:to>
    <xdr:graphicFrame macro="">
      <xdr:nvGraphicFramePr>
        <xdr:cNvPr id="103450" name="グラフ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535</xdr:row>
      <xdr:rowOff>0</xdr:rowOff>
    </xdr:from>
    <xdr:to>
      <xdr:col>12</xdr:col>
      <xdr:colOff>0</xdr:colOff>
      <xdr:row>546</xdr:row>
      <xdr:rowOff>0</xdr:rowOff>
    </xdr:to>
    <xdr:graphicFrame macro="">
      <xdr:nvGraphicFramePr>
        <xdr:cNvPr id="103451" name="グラフ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555</xdr:row>
      <xdr:rowOff>0</xdr:rowOff>
    </xdr:from>
    <xdr:to>
      <xdr:col>12</xdr:col>
      <xdr:colOff>0</xdr:colOff>
      <xdr:row>566</xdr:row>
      <xdr:rowOff>0</xdr:rowOff>
    </xdr:to>
    <xdr:graphicFrame macro="">
      <xdr:nvGraphicFramePr>
        <xdr:cNvPr id="103452" name="グラフ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575</xdr:row>
      <xdr:rowOff>0</xdr:rowOff>
    </xdr:from>
    <xdr:to>
      <xdr:col>12</xdr:col>
      <xdr:colOff>0</xdr:colOff>
      <xdr:row>586</xdr:row>
      <xdr:rowOff>0</xdr:rowOff>
    </xdr:to>
    <xdr:graphicFrame macro="">
      <xdr:nvGraphicFramePr>
        <xdr:cNvPr id="103453" name="グラフ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595</xdr:row>
      <xdr:rowOff>0</xdr:rowOff>
    </xdr:from>
    <xdr:to>
      <xdr:col>12</xdr:col>
      <xdr:colOff>0</xdr:colOff>
      <xdr:row>606</xdr:row>
      <xdr:rowOff>0</xdr:rowOff>
    </xdr:to>
    <xdr:graphicFrame macro="">
      <xdr:nvGraphicFramePr>
        <xdr:cNvPr id="103454" name="グラフ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615</xdr:row>
      <xdr:rowOff>0</xdr:rowOff>
    </xdr:from>
    <xdr:to>
      <xdr:col>12</xdr:col>
      <xdr:colOff>0</xdr:colOff>
      <xdr:row>626</xdr:row>
      <xdr:rowOff>0</xdr:rowOff>
    </xdr:to>
    <xdr:graphicFrame macro="">
      <xdr:nvGraphicFramePr>
        <xdr:cNvPr id="103460" name="グラフ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635</xdr:row>
      <xdr:rowOff>0</xdr:rowOff>
    </xdr:from>
    <xdr:to>
      <xdr:col>12</xdr:col>
      <xdr:colOff>0</xdr:colOff>
      <xdr:row>646</xdr:row>
      <xdr:rowOff>0</xdr:rowOff>
    </xdr:to>
    <xdr:graphicFrame macro="">
      <xdr:nvGraphicFramePr>
        <xdr:cNvPr id="103461" name="グラフ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655</xdr:row>
      <xdr:rowOff>0</xdr:rowOff>
    </xdr:from>
    <xdr:to>
      <xdr:col>12</xdr:col>
      <xdr:colOff>0</xdr:colOff>
      <xdr:row>666</xdr:row>
      <xdr:rowOff>0</xdr:rowOff>
    </xdr:to>
    <xdr:graphicFrame macro="">
      <xdr:nvGraphicFramePr>
        <xdr:cNvPr id="103462" name="グラフ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0</xdr:colOff>
      <xdr:row>675</xdr:row>
      <xdr:rowOff>0</xdr:rowOff>
    </xdr:from>
    <xdr:to>
      <xdr:col>12</xdr:col>
      <xdr:colOff>0</xdr:colOff>
      <xdr:row>686</xdr:row>
      <xdr:rowOff>0</xdr:rowOff>
    </xdr:to>
    <xdr:graphicFrame macro="">
      <xdr:nvGraphicFramePr>
        <xdr:cNvPr id="103463" name="グラフ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695</xdr:row>
      <xdr:rowOff>0</xdr:rowOff>
    </xdr:from>
    <xdr:to>
      <xdr:col>12</xdr:col>
      <xdr:colOff>0</xdr:colOff>
      <xdr:row>706</xdr:row>
      <xdr:rowOff>0</xdr:rowOff>
    </xdr:to>
    <xdr:graphicFrame macro="">
      <xdr:nvGraphicFramePr>
        <xdr:cNvPr id="103464" name="グラフ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715</xdr:row>
      <xdr:rowOff>0</xdr:rowOff>
    </xdr:from>
    <xdr:to>
      <xdr:col>12</xdr:col>
      <xdr:colOff>0</xdr:colOff>
      <xdr:row>726</xdr:row>
      <xdr:rowOff>0</xdr:rowOff>
    </xdr:to>
    <xdr:graphicFrame macro="">
      <xdr:nvGraphicFramePr>
        <xdr:cNvPr id="103465" name="グラフ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735</xdr:row>
      <xdr:rowOff>0</xdr:rowOff>
    </xdr:from>
    <xdr:to>
      <xdr:col>12</xdr:col>
      <xdr:colOff>0</xdr:colOff>
      <xdr:row>746</xdr:row>
      <xdr:rowOff>0</xdr:rowOff>
    </xdr:to>
    <xdr:graphicFrame macro="">
      <xdr:nvGraphicFramePr>
        <xdr:cNvPr id="103466" name="グラフ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775</xdr:row>
      <xdr:rowOff>0</xdr:rowOff>
    </xdr:from>
    <xdr:to>
      <xdr:col>12</xdr:col>
      <xdr:colOff>0</xdr:colOff>
      <xdr:row>786</xdr:row>
      <xdr:rowOff>0</xdr:rowOff>
    </xdr:to>
    <xdr:graphicFrame macro="">
      <xdr:nvGraphicFramePr>
        <xdr:cNvPr id="103468" name="グラフ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0</xdr:colOff>
      <xdr:row>795</xdr:row>
      <xdr:rowOff>0</xdr:rowOff>
    </xdr:from>
    <xdr:to>
      <xdr:col>12</xdr:col>
      <xdr:colOff>0</xdr:colOff>
      <xdr:row>806</xdr:row>
      <xdr:rowOff>0</xdr:rowOff>
    </xdr:to>
    <xdr:graphicFrame macro="">
      <xdr:nvGraphicFramePr>
        <xdr:cNvPr id="103469" name="グラフ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815</xdr:row>
      <xdr:rowOff>0</xdr:rowOff>
    </xdr:from>
    <xdr:to>
      <xdr:col>12</xdr:col>
      <xdr:colOff>0</xdr:colOff>
      <xdr:row>826</xdr:row>
      <xdr:rowOff>0</xdr:rowOff>
    </xdr:to>
    <xdr:graphicFrame macro="">
      <xdr:nvGraphicFramePr>
        <xdr:cNvPr id="103470" name="グラフ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0</xdr:colOff>
      <xdr:row>835</xdr:row>
      <xdr:rowOff>0</xdr:rowOff>
    </xdr:from>
    <xdr:to>
      <xdr:col>12</xdr:col>
      <xdr:colOff>0</xdr:colOff>
      <xdr:row>846</xdr:row>
      <xdr:rowOff>0</xdr:rowOff>
    </xdr:to>
    <xdr:graphicFrame macro="">
      <xdr:nvGraphicFramePr>
        <xdr:cNvPr id="103471" name="グラフ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0</xdr:colOff>
      <xdr:row>855</xdr:row>
      <xdr:rowOff>0</xdr:rowOff>
    </xdr:from>
    <xdr:to>
      <xdr:col>12</xdr:col>
      <xdr:colOff>0</xdr:colOff>
      <xdr:row>866</xdr:row>
      <xdr:rowOff>0</xdr:rowOff>
    </xdr:to>
    <xdr:graphicFrame macro="">
      <xdr:nvGraphicFramePr>
        <xdr:cNvPr id="103472" name="グラフ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0</xdr:colOff>
      <xdr:row>875</xdr:row>
      <xdr:rowOff>0</xdr:rowOff>
    </xdr:from>
    <xdr:to>
      <xdr:col>12</xdr:col>
      <xdr:colOff>0</xdr:colOff>
      <xdr:row>886</xdr:row>
      <xdr:rowOff>0</xdr:rowOff>
    </xdr:to>
    <xdr:graphicFrame macro="">
      <xdr:nvGraphicFramePr>
        <xdr:cNvPr id="103473" name="グラフ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0</xdr:colOff>
      <xdr:row>895</xdr:row>
      <xdr:rowOff>0</xdr:rowOff>
    </xdr:from>
    <xdr:to>
      <xdr:col>12</xdr:col>
      <xdr:colOff>0</xdr:colOff>
      <xdr:row>906</xdr:row>
      <xdr:rowOff>0</xdr:rowOff>
    </xdr:to>
    <xdr:graphicFrame macro="">
      <xdr:nvGraphicFramePr>
        <xdr:cNvPr id="103474" name="グラフ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0</xdr:colOff>
      <xdr:row>915</xdr:row>
      <xdr:rowOff>0</xdr:rowOff>
    </xdr:from>
    <xdr:to>
      <xdr:col>12</xdr:col>
      <xdr:colOff>0</xdr:colOff>
      <xdr:row>926</xdr:row>
      <xdr:rowOff>0</xdr:rowOff>
    </xdr:to>
    <xdr:graphicFrame macro="">
      <xdr:nvGraphicFramePr>
        <xdr:cNvPr id="103475" name="グラフ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0</xdr:colOff>
      <xdr:row>935</xdr:row>
      <xdr:rowOff>0</xdr:rowOff>
    </xdr:from>
    <xdr:to>
      <xdr:col>12</xdr:col>
      <xdr:colOff>0</xdr:colOff>
      <xdr:row>946</xdr:row>
      <xdr:rowOff>0</xdr:rowOff>
    </xdr:to>
    <xdr:graphicFrame macro="">
      <xdr:nvGraphicFramePr>
        <xdr:cNvPr id="103476" name="グラフ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0</xdr:colOff>
      <xdr:row>955</xdr:row>
      <xdr:rowOff>0</xdr:rowOff>
    </xdr:from>
    <xdr:to>
      <xdr:col>12</xdr:col>
      <xdr:colOff>0</xdr:colOff>
      <xdr:row>966</xdr:row>
      <xdr:rowOff>0</xdr:rowOff>
    </xdr:to>
    <xdr:graphicFrame macro="">
      <xdr:nvGraphicFramePr>
        <xdr:cNvPr id="103477" name="グラフ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0</xdr:colOff>
      <xdr:row>975</xdr:row>
      <xdr:rowOff>0</xdr:rowOff>
    </xdr:from>
    <xdr:to>
      <xdr:col>12</xdr:col>
      <xdr:colOff>0</xdr:colOff>
      <xdr:row>986</xdr:row>
      <xdr:rowOff>0</xdr:rowOff>
    </xdr:to>
    <xdr:graphicFrame macro="">
      <xdr:nvGraphicFramePr>
        <xdr:cNvPr id="103478" name="グラフ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0</xdr:colOff>
      <xdr:row>995</xdr:row>
      <xdr:rowOff>0</xdr:rowOff>
    </xdr:from>
    <xdr:to>
      <xdr:col>12</xdr:col>
      <xdr:colOff>0</xdr:colOff>
      <xdr:row>1006</xdr:row>
      <xdr:rowOff>0</xdr:rowOff>
    </xdr:to>
    <xdr:graphicFrame macro="">
      <xdr:nvGraphicFramePr>
        <xdr:cNvPr id="103479" name="グラフ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0</xdr:colOff>
      <xdr:row>1015</xdr:row>
      <xdr:rowOff>0</xdr:rowOff>
    </xdr:from>
    <xdr:to>
      <xdr:col>12</xdr:col>
      <xdr:colOff>0</xdr:colOff>
      <xdr:row>1026</xdr:row>
      <xdr:rowOff>0</xdr:rowOff>
    </xdr:to>
    <xdr:graphicFrame macro="">
      <xdr:nvGraphicFramePr>
        <xdr:cNvPr id="103480" name="グラフ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0</xdr:colOff>
      <xdr:row>1035</xdr:row>
      <xdr:rowOff>0</xdr:rowOff>
    </xdr:from>
    <xdr:to>
      <xdr:col>12</xdr:col>
      <xdr:colOff>0</xdr:colOff>
      <xdr:row>1046</xdr:row>
      <xdr:rowOff>0</xdr:rowOff>
    </xdr:to>
    <xdr:graphicFrame macro="">
      <xdr:nvGraphicFramePr>
        <xdr:cNvPr id="103481" name="グラフ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0</xdr:colOff>
      <xdr:row>1055</xdr:row>
      <xdr:rowOff>0</xdr:rowOff>
    </xdr:from>
    <xdr:to>
      <xdr:col>12</xdr:col>
      <xdr:colOff>0</xdr:colOff>
      <xdr:row>1066</xdr:row>
      <xdr:rowOff>0</xdr:rowOff>
    </xdr:to>
    <xdr:graphicFrame macro="">
      <xdr:nvGraphicFramePr>
        <xdr:cNvPr id="103482" name="グラフ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0</xdr:colOff>
      <xdr:row>1075</xdr:row>
      <xdr:rowOff>0</xdr:rowOff>
    </xdr:from>
    <xdr:to>
      <xdr:col>12</xdr:col>
      <xdr:colOff>0</xdr:colOff>
      <xdr:row>1086</xdr:row>
      <xdr:rowOff>0</xdr:rowOff>
    </xdr:to>
    <xdr:graphicFrame macro="">
      <xdr:nvGraphicFramePr>
        <xdr:cNvPr id="103483" name="グラフ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0</xdr:colOff>
      <xdr:row>1095</xdr:row>
      <xdr:rowOff>0</xdr:rowOff>
    </xdr:from>
    <xdr:to>
      <xdr:col>12</xdr:col>
      <xdr:colOff>0</xdr:colOff>
      <xdr:row>1106</xdr:row>
      <xdr:rowOff>0</xdr:rowOff>
    </xdr:to>
    <xdr:graphicFrame macro="">
      <xdr:nvGraphicFramePr>
        <xdr:cNvPr id="103484" name="グラフ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0</xdr:colOff>
      <xdr:row>1115</xdr:row>
      <xdr:rowOff>0</xdr:rowOff>
    </xdr:from>
    <xdr:to>
      <xdr:col>12</xdr:col>
      <xdr:colOff>0</xdr:colOff>
      <xdr:row>1126</xdr:row>
      <xdr:rowOff>0</xdr:rowOff>
    </xdr:to>
    <xdr:graphicFrame macro="">
      <xdr:nvGraphicFramePr>
        <xdr:cNvPr id="103485" name="グラフ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0</xdr:colOff>
      <xdr:row>1135</xdr:row>
      <xdr:rowOff>0</xdr:rowOff>
    </xdr:from>
    <xdr:to>
      <xdr:col>12</xdr:col>
      <xdr:colOff>0</xdr:colOff>
      <xdr:row>1146</xdr:row>
      <xdr:rowOff>0</xdr:rowOff>
    </xdr:to>
    <xdr:graphicFrame macro="">
      <xdr:nvGraphicFramePr>
        <xdr:cNvPr id="103486" name="グラフ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0</xdr:colOff>
      <xdr:row>1155</xdr:row>
      <xdr:rowOff>0</xdr:rowOff>
    </xdr:from>
    <xdr:to>
      <xdr:col>12</xdr:col>
      <xdr:colOff>0</xdr:colOff>
      <xdr:row>1166</xdr:row>
      <xdr:rowOff>0</xdr:rowOff>
    </xdr:to>
    <xdr:graphicFrame macro="">
      <xdr:nvGraphicFramePr>
        <xdr:cNvPr id="103487" name="グラフ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0</xdr:colOff>
      <xdr:row>1175</xdr:row>
      <xdr:rowOff>0</xdr:rowOff>
    </xdr:from>
    <xdr:to>
      <xdr:col>12</xdr:col>
      <xdr:colOff>0</xdr:colOff>
      <xdr:row>1186</xdr:row>
      <xdr:rowOff>0</xdr:rowOff>
    </xdr:to>
    <xdr:graphicFrame macro="">
      <xdr:nvGraphicFramePr>
        <xdr:cNvPr id="103488" name="グラフ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0</xdr:colOff>
      <xdr:row>1195</xdr:row>
      <xdr:rowOff>0</xdr:rowOff>
    </xdr:from>
    <xdr:to>
      <xdr:col>12</xdr:col>
      <xdr:colOff>0</xdr:colOff>
      <xdr:row>1206</xdr:row>
      <xdr:rowOff>0</xdr:rowOff>
    </xdr:to>
    <xdr:graphicFrame macro="">
      <xdr:nvGraphicFramePr>
        <xdr:cNvPr id="103489" name="グラフ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0</xdr:colOff>
      <xdr:row>1215</xdr:row>
      <xdr:rowOff>0</xdr:rowOff>
    </xdr:from>
    <xdr:to>
      <xdr:col>12</xdr:col>
      <xdr:colOff>0</xdr:colOff>
      <xdr:row>1226</xdr:row>
      <xdr:rowOff>0</xdr:rowOff>
    </xdr:to>
    <xdr:graphicFrame macro="">
      <xdr:nvGraphicFramePr>
        <xdr:cNvPr id="103490" name="グラフ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0</xdr:colOff>
      <xdr:row>1235</xdr:row>
      <xdr:rowOff>0</xdr:rowOff>
    </xdr:from>
    <xdr:to>
      <xdr:col>12</xdr:col>
      <xdr:colOff>0</xdr:colOff>
      <xdr:row>1246</xdr:row>
      <xdr:rowOff>0</xdr:rowOff>
    </xdr:to>
    <xdr:graphicFrame macro="">
      <xdr:nvGraphicFramePr>
        <xdr:cNvPr id="103491" name="グラフ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0</xdr:colOff>
      <xdr:row>1255</xdr:row>
      <xdr:rowOff>0</xdr:rowOff>
    </xdr:from>
    <xdr:to>
      <xdr:col>12</xdr:col>
      <xdr:colOff>0</xdr:colOff>
      <xdr:row>1266</xdr:row>
      <xdr:rowOff>0</xdr:rowOff>
    </xdr:to>
    <xdr:graphicFrame macro="">
      <xdr:nvGraphicFramePr>
        <xdr:cNvPr id="103492" name="グラフ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0</xdr:colOff>
      <xdr:row>1275</xdr:row>
      <xdr:rowOff>0</xdr:rowOff>
    </xdr:from>
    <xdr:to>
      <xdr:col>12</xdr:col>
      <xdr:colOff>0</xdr:colOff>
      <xdr:row>1286</xdr:row>
      <xdr:rowOff>0</xdr:rowOff>
    </xdr:to>
    <xdr:graphicFrame macro="">
      <xdr:nvGraphicFramePr>
        <xdr:cNvPr id="103493" name="グラフ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0</xdr:colOff>
      <xdr:row>1295</xdr:row>
      <xdr:rowOff>0</xdr:rowOff>
    </xdr:from>
    <xdr:to>
      <xdr:col>12</xdr:col>
      <xdr:colOff>0</xdr:colOff>
      <xdr:row>1306</xdr:row>
      <xdr:rowOff>0</xdr:rowOff>
    </xdr:to>
    <xdr:graphicFrame macro="">
      <xdr:nvGraphicFramePr>
        <xdr:cNvPr id="103494" name="グラフ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1315</xdr:row>
      <xdr:rowOff>0</xdr:rowOff>
    </xdr:from>
    <xdr:to>
      <xdr:col>12</xdr:col>
      <xdr:colOff>0</xdr:colOff>
      <xdr:row>1326</xdr:row>
      <xdr:rowOff>0</xdr:rowOff>
    </xdr:to>
    <xdr:graphicFrame macro="">
      <xdr:nvGraphicFramePr>
        <xdr:cNvPr id="103495" name="グラフ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1335</xdr:row>
      <xdr:rowOff>0</xdr:rowOff>
    </xdr:from>
    <xdr:to>
      <xdr:col>12</xdr:col>
      <xdr:colOff>0</xdr:colOff>
      <xdr:row>1346</xdr:row>
      <xdr:rowOff>0</xdr:rowOff>
    </xdr:to>
    <xdr:graphicFrame macro="">
      <xdr:nvGraphicFramePr>
        <xdr:cNvPr id="103496" name="グラフ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0</xdr:colOff>
      <xdr:row>1355</xdr:row>
      <xdr:rowOff>0</xdr:rowOff>
    </xdr:from>
    <xdr:to>
      <xdr:col>12</xdr:col>
      <xdr:colOff>0</xdr:colOff>
      <xdr:row>1366</xdr:row>
      <xdr:rowOff>0</xdr:rowOff>
    </xdr:to>
    <xdr:graphicFrame macro="">
      <xdr:nvGraphicFramePr>
        <xdr:cNvPr id="103497" name="グラフ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1375</xdr:row>
      <xdr:rowOff>0</xdr:rowOff>
    </xdr:from>
    <xdr:to>
      <xdr:col>12</xdr:col>
      <xdr:colOff>0</xdr:colOff>
      <xdr:row>1386</xdr:row>
      <xdr:rowOff>0</xdr:rowOff>
    </xdr:to>
    <xdr:graphicFrame macro="">
      <xdr:nvGraphicFramePr>
        <xdr:cNvPr id="103498" name="グラフ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0</xdr:colOff>
      <xdr:row>1395</xdr:row>
      <xdr:rowOff>0</xdr:rowOff>
    </xdr:from>
    <xdr:to>
      <xdr:col>12</xdr:col>
      <xdr:colOff>0</xdr:colOff>
      <xdr:row>1406</xdr:row>
      <xdr:rowOff>0</xdr:rowOff>
    </xdr:to>
    <xdr:graphicFrame macro="">
      <xdr:nvGraphicFramePr>
        <xdr:cNvPr id="103499" name="グラフ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0</xdr:colOff>
      <xdr:row>1415</xdr:row>
      <xdr:rowOff>0</xdr:rowOff>
    </xdr:from>
    <xdr:to>
      <xdr:col>12</xdr:col>
      <xdr:colOff>0</xdr:colOff>
      <xdr:row>1426</xdr:row>
      <xdr:rowOff>0</xdr:rowOff>
    </xdr:to>
    <xdr:graphicFrame macro="">
      <xdr:nvGraphicFramePr>
        <xdr:cNvPr id="103500" name="グラフ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0</xdr:colOff>
      <xdr:row>1435</xdr:row>
      <xdr:rowOff>0</xdr:rowOff>
    </xdr:from>
    <xdr:to>
      <xdr:col>12</xdr:col>
      <xdr:colOff>0</xdr:colOff>
      <xdr:row>1446</xdr:row>
      <xdr:rowOff>0</xdr:rowOff>
    </xdr:to>
    <xdr:graphicFrame macro="">
      <xdr:nvGraphicFramePr>
        <xdr:cNvPr id="103501" name="グラフ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0</xdr:colOff>
      <xdr:row>1455</xdr:row>
      <xdr:rowOff>0</xdr:rowOff>
    </xdr:from>
    <xdr:to>
      <xdr:col>12</xdr:col>
      <xdr:colOff>0</xdr:colOff>
      <xdr:row>1466</xdr:row>
      <xdr:rowOff>0</xdr:rowOff>
    </xdr:to>
    <xdr:graphicFrame macro="">
      <xdr:nvGraphicFramePr>
        <xdr:cNvPr id="103502" name="グラフ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0</xdr:colOff>
      <xdr:row>1475</xdr:row>
      <xdr:rowOff>0</xdr:rowOff>
    </xdr:from>
    <xdr:to>
      <xdr:col>12</xdr:col>
      <xdr:colOff>0</xdr:colOff>
      <xdr:row>1486</xdr:row>
      <xdr:rowOff>0</xdr:rowOff>
    </xdr:to>
    <xdr:graphicFrame macro="">
      <xdr:nvGraphicFramePr>
        <xdr:cNvPr id="103503" name="グラフ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1495</xdr:row>
      <xdr:rowOff>0</xdr:rowOff>
    </xdr:from>
    <xdr:to>
      <xdr:col>12</xdr:col>
      <xdr:colOff>0</xdr:colOff>
      <xdr:row>1506</xdr:row>
      <xdr:rowOff>0</xdr:rowOff>
    </xdr:to>
    <xdr:graphicFrame macro="">
      <xdr:nvGraphicFramePr>
        <xdr:cNvPr id="103504" name="グラフ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0</xdr:colOff>
      <xdr:row>1515</xdr:row>
      <xdr:rowOff>0</xdr:rowOff>
    </xdr:from>
    <xdr:to>
      <xdr:col>12</xdr:col>
      <xdr:colOff>0</xdr:colOff>
      <xdr:row>1526</xdr:row>
      <xdr:rowOff>0</xdr:rowOff>
    </xdr:to>
    <xdr:graphicFrame macro="">
      <xdr:nvGraphicFramePr>
        <xdr:cNvPr id="103505" name="グラフ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0</xdr:colOff>
      <xdr:row>1535</xdr:row>
      <xdr:rowOff>0</xdr:rowOff>
    </xdr:from>
    <xdr:to>
      <xdr:col>12</xdr:col>
      <xdr:colOff>0</xdr:colOff>
      <xdr:row>1546</xdr:row>
      <xdr:rowOff>0</xdr:rowOff>
    </xdr:to>
    <xdr:graphicFrame macro="">
      <xdr:nvGraphicFramePr>
        <xdr:cNvPr id="103506" name="グラフ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0</xdr:colOff>
      <xdr:row>1555</xdr:row>
      <xdr:rowOff>0</xdr:rowOff>
    </xdr:from>
    <xdr:to>
      <xdr:col>12</xdr:col>
      <xdr:colOff>0</xdr:colOff>
      <xdr:row>1566</xdr:row>
      <xdr:rowOff>0</xdr:rowOff>
    </xdr:to>
    <xdr:graphicFrame macro="">
      <xdr:nvGraphicFramePr>
        <xdr:cNvPr id="103507" name="グラフ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0</xdr:colOff>
      <xdr:row>1575</xdr:row>
      <xdr:rowOff>0</xdr:rowOff>
    </xdr:from>
    <xdr:to>
      <xdr:col>12</xdr:col>
      <xdr:colOff>0</xdr:colOff>
      <xdr:row>1586</xdr:row>
      <xdr:rowOff>0</xdr:rowOff>
    </xdr:to>
    <xdr:graphicFrame macro="">
      <xdr:nvGraphicFramePr>
        <xdr:cNvPr id="103508" name="グラフ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0</xdr:colOff>
      <xdr:row>1595</xdr:row>
      <xdr:rowOff>0</xdr:rowOff>
    </xdr:from>
    <xdr:to>
      <xdr:col>12</xdr:col>
      <xdr:colOff>0</xdr:colOff>
      <xdr:row>1606</xdr:row>
      <xdr:rowOff>0</xdr:rowOff>
    </xdr:to>
    <xdr:graphicFrame macro="">
      <xdr:nvGraphicFramePr>
        <xdr:cNvPr id="103509" name="グラフ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0</xdr:colOff>
      <xdr:row>1615</xdr:row>
      <xdr:rowOff>0</xdr:rowOff>
    </xdr:from>
    <xdr:to>
      <xdr:col>12</xdr:col>
      <xdr:colOff>0</xdr:colOff>
      <xdr:row>1626</xdr:row>
      <xdr:rowOff>0</xdr:rowOff>
    </xdr:to>
    <xdr:graphicFrame macro="">
      <xdr:nvGraphicFramePr>
        <xdr:cNvPr id="103510" name="グラフ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0</xdr:colOff>
      <xdr:row>1635</xdr:row>
      <xdr:rowOff>0</xdr:rowOff>
    </xdr:from>
    <xdr:to>
      <xdr:col>12</xdr:col>
      <xdr:colOff>0</xdr:colOff>
      <xdr:row>1646</xdr:row>
      <xdr:rowOff>0</xdr:rowOff>
    </xdr:to>
    <xdr:graphicFrame macro="">
      <xdr:nvGraphicFramePr>
        <xdr:cNvPr id="103511" name="グラフ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0</xdr:colOff>
      <xdr:row>1655</xdr:row>
      <xdr:rowOff>0</xdr:rowOff>
    </xdr:from>
    <xdr:to>
      <xdr:col>12</xdr:col>
      <xdr:colOff>0</xdr:colOff>
      <xdr:row>1666</xdr:row>
      <xdr:rowOff>0</xdr:rowOff>
    </xdr:to>
    <xdr:graphicFrame macro="">
      <xdr:nvGraphicFramePr>
        <xdr:cNvPr id="103512" name="グラフ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0</xdr:colOff>
      <xdr:row>1675</xdr:row>
      <xdr:rowOff>0</xdr:rowOff>
    </xdr:from>
    <xdr:to>
      <xdr:col>12</xdr:col>
      <xdr:colOff>0</xdr:colOff>
      <xdr:row>1686</xdr:row>
      <xdr:rowOff>0</xdr:rowOff>
    </xdr:to>
    <xdr:graphicFrame macro="">
      <xdr:nvGraphicFramePr>
        <xdr:cNvPr id="103513" name="グラフ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0</xdr:colOff>
      <xdr:row>1695</xdr:row>
      <xdr:rowOff>0</xdr:rowOff>
    </xdr:from>
    <xdr:to>
      <xdr:col>12</xdr:col>
      <xdr:colOff>0</xdr:colOff>
      <xdr:row>1706</xdr:row>
      <xdr:rowOff>0</xdr:rowOff>
    </xdr:to>
    <xdr:graphicFrame macro="">
      <xdr:nvGraphicFramePr>
        <xdr:cNvPr id="103514" name="グラフ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0</xdr:colOff>
      <xdr:row>1715</xdr:row>
      <xdr:rowOff>0</xdr:rowOff>
    </xdr:from>
    <xdr:to>
      <xdr:col>12</xdr:col>
      <xdr:colOff>0</xdr:colOff>
      <xdr:row>1726</xdr:row>
      <xdr:rowOff>0</xdr:rowOff>
    </xdr:to>
    <xdr:graphicFrame macro="">
      <xdr:nvGraphicFramePr>
        <xdr:cNvPr id="103515" name="グラフ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0</xdr:colOff>
      <xdr:row>1735</xdr:row>
      <xdr:rowOff>0</xdr:rowOff>
    </xdr:from>
    <xdr:to>
      <xdr:col>12</xdr:col>
      <xdr:colOff>0</xdr:colOff>
      <xdr:row>1746</xdr:row>
      <xdr:rowOff>0</xdr:rowOff>
    </xdr:to>
    <xdr:graphicFrame macro="">
      <xdr:nvGraphicFramePr>
        <xdr:cNvPr id="103516" name="グラフ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0</xdr:colOff>
      <xdr:row>1755</xdr:row>
      <xdr:rowOff>0</xdr:rowOff>
    </xdr:from>
    <xdr:to>
      <xdr:col>12</xdr:col>
      <xdr:colOff>0</xdr:colOff>
      <xdr:row>1766</xdr:row>
      <xdr:rowOff>0</xdr:rowOff>
    </xdr:to>
    <xdr:graphicFrame macro="">
      <xdr:nvGraphicFramePr>
        <xdr:cNvPr id="103517" name="グラフ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0</xdr:colOff>
      <xdr:row>1775</xdr:row>
      <xdr:rowOff>0</xdr:rowOff>
    </xdr:from>
    <xdr:to>
      <xdr:col>12</xdr:col>
      <xdr:colOff>0</xdr:colOff>
      <xdr:row>1786</xdr:row>
      <xdr:rowOff>0</xdr:rowOff>
    </xdr:to>
    <xdr:graphicFrame macro="">
      <xdr:nvGraphicFramePr>
        <xdr:cNvPr id="103518" name="グラフ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0</xdr:colOff>
      <xdr:row>1795</xdr:row>
      <xdr:rowOff>0</xdr:rowOff>
    </xdr:from>
    <xdr:to>
      <xdr:col>12</xdr:col>
      <xdr:colOff>0</xdr:colOff>
      <xdr:row>1806</xdr:row>
      <xdr:rowOff>0</xdr:rowOff>
    </xdr:to>
    <xdr:graphicFrame macro="">
      <xdr:nvGraphicFramePr>
        <xdr:cNvPr id="103519" name="グラフ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0</xdr:colOff>
      <xdr:row>1815</xdr:row>
      <xdr:rowOff>0</xdr:rowOff>
    </xdr:from>
    <xdr:to>
      <xdr:col>12</xdr:col>
      <xdr:colOff>0</xdr:colOff>
      <xdr:row>1826</xdr:row>
      <xdr:rowOff>0</xdr:rowOff>
    </xdr:to>
    <xdr:graphicFrame macro="">
      <xdr:nvGraphicFramePr>
        <xdr:cNvPr id="103520" name="グラフ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0</xdr:colOff>
      <xdr:row>1835</xdr:row>
      <xdr:rowOff>0</xdr:rowOff>
    </xdr:from>
    <xdr:to>
      <xdr:col>12</xdr:col>
      <xdr:colOff>0</xdr:colOff>
      <xdr:row>1846</xdr:row>
      <xdr:rowOff>0</xdr:rowOff>
    </xdr:to>
    <xdr:graphicFrame macro="">
      <xdr:nvGraphicFramePr>
        <xdr:cNvPr id="103521" name="グラフ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0</xdr:colOff>
      <xdr:row>1855</xdr:row>
      <xdr:rowOff>0</xdr:rowOff>
    </xdr:from>
    <xdr:to>
      <xdr:col>12</xdr:col>
      <xdr:colOff>0</xdr:colOff>
      <xdr:row>1866</xdr:row>
      <xdr:rowOff>0</xdr:rowOff>
    </xdr:to>
    <xdr:graphicFrame macro="">
      <xdr:nvGraphicFramePr>
        <xdr:cNvPr id="103522" name="グラフ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0</xdr:colOff>
      <xdr:row>1875</xdr:row>
      <xdr:rowOff>0</xdr:rowOff>
    </xdr:from>
    <xdr:to>
      <xdr:col>12</xdr:col>
      <xdr:colOff>0</xdr:colOff>
      <xdr:row>1886</xdr:row>
      <xdr:rowOff>0</xdr:rowOff>
    </xdr:to>
    <xdr:graphicFrame macro="">
      <xdr:nvGraphicFramePr>
        <xdr:cNvPr id="103523" name="グラフ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0</xdr:colOff>
      <xdr:row>1895</xdr:row>
      <xdr:rowOff>0</xdr:rowOff>
    </xdr:from>
    <xdr:to>
      <xdr:col>12</xdr:col>
      <xdr:colOff>0</xdr:colOff>
      <xdr:row>1906</xdr:row>
      <xdr:rowOff>0</xdr:rowOff>
    </xdr:to>
    <xdr:graphicFrame macro="">
      <xdr:nvGraphicFramePr>
        <xdr:cNvPr id="103524" name="グラフ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0</xdr:colOff>
      <xdr:row>1915</xdr:row>
      <xdr:rowOff>0</xdr:rowOff>
    </xdr:from>
    <xdr:to>
      <xdr:col>12</xdr:col>
      <xdr:colOff>0</xdr:colOff>
      <xdr:row>1926</xdr:row>
      <xdr:rowOff>0</xdr:rowOff>
    </xdr:to>
    <xdr:graphicFrame macro="">
      <xdr:nvGraphicFramePr>
        <xdr:cNvPr id="103525" name="グラフ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0</xdr:colOff>
      <xdr:row>1935</xdr:row>
      <xdr:rowOff>0</xdr:rowOff>
    </xdr:from>
    <xdr:to>
      <xdr:col>12</xdr:col>
      <xdr:colOff>0</xdr:colOff>
      <xdr:row>1946</xdr:row>
      <xdr:rowOff>0</xdr:rowOff>
    </xdr:to>
    <xdr:graphicFrame macro="">
      <xdr:nvGraphicFramePr>
        <xdr:cNvPr id="103526" name="グラフ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0</xdr:colOff>
      <xdr:row>1955</xdr:row>
      <xdr:rowOff>0</xdr:rowOff>
    </xdr:from>
    <xdr:to>
      <xdr:col>12</xdr:col>
      <xdr:colOff>0</xdr:colOff>
      <xdr:row>1966</xdr:row>
      <xdr:rowOff>0</xdr:rowOff>
    </xdr:to>
    <xdr:graphicFrame macro="">
      <xdr:nvGraphicFramePr>
        <xdr:cNvPr id="103527" name="グラフ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0</xdr:colOff>
      <xdr:row>1975</xdr:row>
      <xdr:rowOff>0</xdr:rowOff>
    </xdr:from>
    <xdr:to>
      <xdr:col>12</xdr:col>
      <xdr:colOff>0</xdr:colOff>
      <xdr:row>1986</xdr:row>
      <xdr:rowOff>0</xdr:rowOff>
    </xdr:to>
    <xdr:graphicFrame macro="">
      <xdr:nvGraphicFramePr>
        <xdr:cNvPr id="10352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0</xdr:colOff>
      <xdr:row>1995</xdr:row>
      <xdr:rowOff>0</xdr:rowOff>
    </xdr:from>
    <xdr:to>
      <xdr:col>12</xdr:col>
      <xdr:colOff>0</xdr:colOff>
      <xdr:row>2006</xdr:row>
      <xdr:rowOff>0</xdr:rowOff>
    </xdr:to>
    <xdr:graphicFrame macro="">
      <xdr:nvGraphicFramePr>
        <xdr:cNvPr id="101"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0</xdr:colOff>
      <xdr:row>2015</xdr:row>
      <xdr:rowOff>0</xdr:rowOff>
    </xdr:from>
    <xdr:to>
      <xdr:col>12</xdr:col>
      <xdr:colOff>0</xdr:colOff>
      <xdr:row>2026</xdr:row>
      <xdr:rowOff>0</xdr:rowOff>
    </xdr:to>
    <xdr:graphicFrame macro="">
      <xdr:nvGraphicFramePr>
        <xdr:cNvPr id="102"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0</xdr:colOff>
      <xdr:row>2035</xdr:row>
      <xdr:rowOff>0</xdr:rowOff>
    </xdr:from>
    <xdr:to>
      <xdr:col>12</xdr:col>
      <xdr:colOff>0</xdr:colOff>
      <xdr:row>2046</xdr:row>
      <xdr:rowOff>0</xdr:rowOff>
    </xdr:to>
    <xdr:graphicFrame macro="">
      <xdr:nvGraphicFramePr>
        <xdr:cNvPr id="103"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0</xdr:colOff>
      <xdr:row>2055</xdr:row>
      <xdr:rowOff>0</xdr:rowOff>
    </xdr:from>
    <xdr:to>
      <xdr:col>12</xdr:col>
      <xdr:colOff>0</xdr:colOff>
      <xdr:row>2066</xdr:row>
      <xdr:rowOff>0</xdr:rowOff>
    </xdr:to>
    <xdr:graphicFrame macro="">
      <xdr:nvGraphicFramePr>
        <xdr:cNvPr id="104"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0</xdr:colOff>
      <xdr:row>2075</xdr:row>
      <xdr:rowOff>0</xdr:rowOff>
    </xdr:from>
    <xdr:to>
      <xdr:col>12</xdr:col>
      <xdr:colOff>0</xdr:colOff>
      <xdr:row>2086</xdr:row>
      <xdr:rowOff>0</xdr:rowOff>
    </xdr:to>
    <xdr:graphicFrame macro="">
      <xdr:nvGraphicFramePr>
        <xdr:cNvPr id="105"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0</xdr:colOff>
      <xdr:row>2095</xdr:row>
      <xdr:rowOff>0</xdr:rowOff>
    </xdr:from>
    <xdr:to>
      <xdr:col>12</xdr:col>
      <xdr:colOff>0</xdr:colOff>
      <xdr:row>2106</xdr:row>
      <xdr:rowOff>0</xdr:rowOff>
    </xdr:to>
    <xdr:graphicFrame macro="">
      <xdr:nvGraphicFramePr>
        <xdr:cNvPr id="106"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0</xdr:colOff>
      <xdr:row>2115</xdr:row>
      <xdr:rowOff>0</xdr:rowOff>
    </xdr:from>
    <xdr:to>
      <xdr:col>12</xdr:col>
      <xdr:colOff>0</xdr:colOff>
      <xdr:row>2126</xdr:row>
      <xdr:rowOff>0</xdr:rowOff>
    </xdr:to>
    <xdr:graphicFrame macro="">
      <xdr:nvGraphicFramePr>
        <xdr:cNvPr id="107"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0</xdr:colOff>
      <xdr:row>2135</xdr:row>
      <xdr:rowOff>0</xdr:rowOff>
    </xdr:from>
    <xdr:to>
      <xdr:col>12</xdr:col>
      <xdr:colOff>0</xdr:colOff>
      <xdr:row>2146</xdr:row>
      <xdr:rowOff>0</xdr:rowOff>
    </xdr:to>
    <xdr:graphicFrame macro="">
      <xdr:nvGraphicFramePr>
        <xdr:cNvPr id="108"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0</xdr:colOff>
      <xdr:row>2155</xdr:row>
      <xdr:rowOff>0</xdr:rowOff>
    </xdr:from>
    <xdr:to>
      <xdr:col>12</xdr:col>
      <xdr:colOff>0</xdr:colOff>
      <xdr:row>2166</xdr:row>
      <xdr:rowOff>0</xdr:rowOff>
    </xdr:to>
    <xdr:graphicFrame macro="">
      <xdr:nvGraphicFramePr>
        <xdr:cNvPr id="109"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0</xdr:colOff>
      <xdr:row>2175</xdr:row>
      <xdr:rowOff>0</xdr:rowOff>
    </xdr:from>
    <xdr:to>
      <xdr:col>12</xdr:col>
      <xdr:colOff>0</xdr:colOff>
      <xdr:row>2186</xdr:row>
      <xdr:rowOff>0</xdr:rowOff>
    </xdr:to>
    <xdr:graphicFrame macro="">
      <xdr:nvGraphicFramePr>
        <xdr:cNvPr id="110" name="グラフ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187"/>
  <sheetViews>
    <sheetView tabSelected="1" zoomScale="115" zoomScaleNormal="115" zoomScaleSheetLayoutView="115" workbookViewId="0"/>
  </sheetViews>
  <sheetFormatPr defaultRowHeight="13.5"/>
  <cols>
    <col min="1" max="1" width="1.375" style="13" customWidth="1"/>
    <col min="2" max="2" width="15.625" style="13" customWidth="1"/>
    <col min="3" max="12" width="7.875" style="13" customWidth="1"/>
    <col min="13" max="13" width="1.375" style="13" customWidth="1"/>
    <col min="14" max="19" width="0.125" style="13" customWidth="1"/>
    <col min="20" max="20" width="16.125" style="13" customWidth="1"/>
    <col min="21" max="16384" width="9" style="13"/>
  </cols>
  <sheetData>
    <row r="1" spans="1:30" s="6" customFormat="1" ht="18" customHeight="1">
      <c r="A1" s="1" t="s">
        <v>225</v>
      </c>
      <c r="B1" s="2"/>
      <c r="C1" s="2"/>
      <c r="D1" s="2"/>
      <c r="E1" s="2"/>
      <c r="F1" s="2"/>
      <c r="G1" s="2"/>
      <c r="H1" s="3"/>
      <c r="I1" s="3"/>
      <c r="J1" s="3"/>
      <c r="K1" s="3"/>
      <c r="L1" s="4" t="s">
        <v>115</v>
      </c>
      <c r="M1" s="3"/>
      <c r="N1" s="5"/>
    </row>
    <row r="2" spans="1:30" s="6" customFormat="1" ht="21" customHeight="1">
      <c r="A2" s="7" t="s">
        <v>7</v>
      </c>
      <c r="B2" s="2"/>
      <c r="C2" s="2"/>
      <c r="D2" s="2"/>
      <c r="E2" s="2"/>
      <c r="F2" s="2"/>
      <c r="G2" s="2"/>
      <c r="H2" s="3"/>
      <c r="I2" s="3"/>
      <c r="J2" s="3"/>
      <c r="K2" s="3"/>
      <c r="L2" s="8"/>
      <c r="M2" s="3"/>
      <c r="N2" s="5"/>
    </row>
    <row r="3" spans="1:30" ht="18" customHeight="1">
      <c r="A3" s="9"/>
      <c r="B3" s="10" t="s">
        <v>375</v>
      </c>
      <c r="C3" s="9"/>
      <c r="D3" s="9"/>
      <c r="E3" s="9"/>
      <c r="F3" s="9"/>
      <c r="G3" s="9"/>
      <c r="H3" s="11"/>
      <c r="I3" s="11"/>
      <c r="J3" s="11"/>
      <c r="K3" s="11"/>
      <c r="L3" s="11"/>
      <c r="M3" s="11"/>
      <c r="N3" s="12"/>
    </row>
    <row r="4" spans="1:30" s="32" customFormat="1" ht="30" customHeight="1">
      <c r="B4" s="33" t="s">
        <v>368</v>
      </c>
      <c r="C4" s="34"/>
      <c r="D4" s="34"/>
      <c r="E4" s="34"/>
      <c r="G4" s="34"/>
      <c r="H4" s="34"/>
      <c r="I4" s="34"/>
      <c r="J4" s="34"/>
      <c r="K4" s="34"/>
      <c r="L4" s="34"/>
      <c r="M4" s="34"/>
      <c r="N4" s="35"/>
    </row>
    <row r="5" spans="1:30" s="32" customFormat="1" ht="13.5" customHeight="1">
      <c r="B5" s="81"/>
      <c r="C5" s="81"/>
      <c r="D5" s="81"/>
      <c r="E5" s="81"/>
      <c r="F5" s="82" t="s">
        <v>117</v>
      </c>
      <c r="G5" s="82"/>
      <c r="H5" s="34"/>
      <c r="I5" s="34"/>
      <c r="J5" s="34"/>
      <c r="K5" s="34"/>
      <c r="L5" s="34"/>
      <c r="M5" s="34"/>
      <c r="N5" s="35"/>
    </row>
    <row r="6" spans="1:30" s="32" customFormat="1" ht="13.5" customHeight="1">
      <c r="B6" s="83" t="s">
        <v>376</v>
      </c>
      <c r="C6" s="84"/>
      <c r="D6" s="84"/>
      <c r="E6" s="85"/>
      <c r="F6" s="82">
        <v>13</v>
      </c>
      <c r="G6" s="82"/>
      <c r="H6" s="34"/>
      <c r="I6" s="34"/>
      <c r="J6" s="34"/>
      <c r="K6" s="34"/>
      <c r="L6" s="34"/>
      <c r="M6" s="34"/>
      <c r="N6" s="35"/>
    </row>
    <row r="7" spans="1:30" ht="11.25" customHeight="1">
      <c r="B7" s="14"/>
      <c r="C7" s="15"/>
      <c r="D7" s="15"/>
      <c r="E7" s="15"/>
      <c r="G7" s="15"/>
      <c r="H7" s="15"/>
      <c r="I7" s="15"/>
      <c r="J7" s="15"/>
      <c r="K7" s="15"/>
      <c r="L7" s="15"/>
      <c r="M7" s="15"/>
      <c r="N7" s="16"/>
    </row>
    <row r="8" spans="1:30" ht="12" customHeight="1">
      <c r="B8" s="17" t="s">
        <v>8</v>
      </c>
      <c r="C8" s="45" t="s">
        <v>9</v>
      </c>
      <c r="D8" s="46"/>
      <c r="E8" s="46"/>
      <c r="F8" s="46"/>
      <c r="G8" s="46"/>
      <c r="H8" s="46"/>
      <c r="I8" s="46"/>
      <c r="J8" s="46"/>
      <c r="K8" s="46"/>
      <c r="L8" s="46"/>
      <c r="M8" s="21"/>
    </row>
    <row r="9" spans="1:30" ht="17.25" customHeight="1">
      <c r="B9" s="47" t="s">
        <v>16</v>
      </c>
      <c r="C9" s="74" t="str">
        <f>T11</f>
        <v>調査対象日現在の学校の全学年の生徒数</v>
      </c>
      <c r="D9" s="75"/>
      <c r="E9" s="75"/>
      <c r="F9" s="75"/>
      <c r="G9" s="75"/>
      <c r="H9" s="75"/>
      <c r="I9" s="75"/>
      <c r="J9" s="75"/>
      <c r="K9" s="75"/>
      <c r="L9" s="75"/>
      <c r="M9" s="21"/>
    </row>
    <row r="10" spans="1:30" ht="17.25" customHeight="1">
      <c r="B10" s="48"/>
      <c r="C10" s="75"/>
      <c r="D10" s="75"/>
      <c r="E10" s="75"/>
      <c r="F10" s="75"/>
      <c r="G10" s="75"/>
      <c r="H10" s="75"/>
      <c r="I10" s="75"/>
      <c r="J10" s="75"/>
      <c r="K10" s="75"/>
      <c r="L10" s="75"/>
      <c r="M10" s="21"/>
      <c r="T10"/>
      <c r="U10">
        <v>1</v>
      </c>
      <c r="V10">
        <v>2</v>
      </c>
      <c r="W10">
        <v>3</v>
      </c>
      <c r="X10">
        <v>4</v>
      </c>
      <c r="Y10">
        <v>5</v>
      </c>
      <c r="Z10">
        <v>6</v>
      </c>
      <c r="AA10">
        <v>7</v>
      </c>
      <c r="AB10">
        <v>8</v>
      </c>
      <c r="AC10">
        <v>9</v>
      </c>
      <c r="AD10">
        <v>10</v>
      </c>
    </row>
    <row r="11" spans="1:30" ht="12" customHeight="1" thickBot="1">
      <c r="B11" s="36" t="s">
        <v>10</v>
      </c>
      <c r="C11" s="36" t="s">
        <v>11</v>
      </c>
      <c r="D11" s="36" t="s">
        <v>0</v>
      </c>
      <c r="E11" s="36" t="s">
        <v>1</v>
      </c>
      <c r="F11" s="36" t="s">
        <v>2</v>
      </c>
      <c r="G11" s="36" t="s">
        <v>3</v>
      </c>
      <c r="H11" s="36" t="s">
        <v>4</v>
      </c>
      <c r="I11" s="36" t="s">
        <v>5</v>
      </c>
      <c r="J11" s="37" t="s">
        <v>6</v>
      </c>
      <c r="K11" s="37" t="s">
        <v>12</v>
      </c>
      <c r="L11" s="38" t="s">
        <v>13</v>
      </c>
      <c r="M11" s="21"/>
      <c r="T11" t="s">
        <v>128</v>
      </c>
      <c r="U11" t="s">
        <v>240</v>
      </c>
      <c r="V11" t="s">
        <v>241</v>
      </c>
      <c r="W11" t="s">
        <v>242</v>
      </c>
      <c r="X11" t="s">
        <v>243</v>
      </c>
      <c r="Y11" t="s">
        <v>244</v>
      </c>
      <c r="Z11" t="s">
        <v>245</v>
      </c>
      <c r="AA11"/>
      <c r="AB11"/>
      <c r="AC11"/>
      <c r="AD11" t="s">
        <v>129</v>
      </c>
    </row>
    <row r="12" spans="1:30" ht="12" customHeight="1" thickBot="1">
      <c r="B12" s="41" t="s">
        <v>378</v>
      </c>
      <c r="C12" s="42">
        <f>IF(U12&lt;&gt;"",U12,"")</f>
        <v>46.153846153846203</v>
      </c>
      <c r="D12" s="42">
        <f t="shared" ref="D12:L14" si="0">IF(V12&lt;&gt;"",V12,"")</f>
        <v>23.076923076923102</v>
      </c>
      <c r="E12" s="42">
        <f t="shared" si="0"/>
        <v>23.076923076923102</v>
      </c>
      <c r="F12" s="42">
        <f t="shared" si="0"/>
        <v>7.6923076923076898</v>
      </c>
      <c r="G12" s="42">
        <f t="shared" si="0"/>
        <v>0</v>
      </c>
      <c r="H12" s="42">
        <f t="shared" si="0"/>
        <v>0</v>
      </c>
      <c r="I12" s="42" t="str">
        <f t="shared" si="0"/>
        <v/>
      </c>
      <c r="J12" s="42" t="str">
        <f t="shared" si="0"/>
        <v/>
      </c>
      <c r="K12" s="42" t="str">
        <f t="shared" si="0"/>
        <v/>
      </c>
      <c r="L12" s="43">
        <f t="shared" si="0"/>
        <v>0</v>
      </c>
      <c r="M12" s="21"/>
      <c r="T12" t="s">
        <v>377</v>
      </c>
      <c r="U12" s="86">
        <v>46.153846153846203</v>
      </c>
      <c r="V12" s="86">
        <v>23.076923076923102</v>
      </c>
      <c r="W12" s="86">
        <v>23.076923076923102</v>
      </c>
      <c r="X12" s="86">
        <v>7.6923076923076898</v>
      </c>
      <c r="Y12" s="86">
        <v>0</v>
      </c>
      <c r="Z12" s="86">
        <v>0</v>
      </c>
      <c r="AA12" s="86"/>
      <c r="AB12" s="86"/>
      <c r="AC12" s="86"/>
      <c r="AD12" s="86">
        <v>0</v>
      </c>
    </row>
    <row r="13" spans="1:30" ht="12" customHeight="1">
      <c r="B13" s="39" t="s">
        <v>14</v>
      </c>
      <c r="C13" s="40">
        <f>IF(U13&lt;&gt;"",U13,"")</f>
        <v>24.686940966010699</v>
      </c>
      <c r="D13" s="40">
        <f t="shared" si="0"/>
        <v>16.2790697674419</v>
      </c>
      <c r="E13" s="40">
        <f t="shared" si="0"/>
        <v>23.792486583184299</v>
      </c>
      <c r="F13" s="40">
        <f t="shared" si="0"/>
        <v>25.044722719141301</v>
      </c>
      <c r="G13" s="40">
        <f t="shared" si="0"/>
        <v>9.6601073345259394</v>
      </c>
      <c r="H13" s="40">
        <f t="shared" si="0"/>
        <v>0.53667262969588503</v>
      </c>
      <c r="I13" s="40" t="str">
        <f t="shared" si="0"/>
        <v/>
      </c>
      <c r="J13" s="40" t="str">
        <f t="shared" si="0"/>
        <v/>
      </c>
      <c r="K13" s="40" t="str">
        <f t="shared" si="0"/>
        <v/>
      </c>
      <c r="L13" s="29">
        <f t="shared" si="0"/>
        <v>0</v>
      </c>
      <c r="M13" s="21"/>
      <c r="T13" t="s">
        <v>15</v>
      </c>
      <c r="U13" s="86">
        <v>24.686940966010699</v>
      </c>
      <c r="V13" s="86">
        <v>16.2790697674419</v>
      </c>
      <c r="W13" s="86">
        <v>23.792486583184299</v>
      </c>
      <c r="X13" s="86">
        <v>25.044722719141301</v>
      </c>
      <c r="Y13" s="86">
        <v>9.6601073345259394</v>
      </c>
      <c r="Z13" s="86">
        <v>0.53667262969588503</v>
      </c>
      <c r="AA13" s="86"/>
      <c r="AB13" s="86"/>
      <c r="AC13" s="86"/>
      <c r="AD13" s="86">
        <v>0</v>
      </c>
    </row>
    <row r="14" spans="1:30" ht="12" customHeight="1">
      <c r="B14" s="30" t="s">
        <v>116</v>
      </c>
      <c r="C14" s="31">
        <f>IF(U14&lt;&gt;"",U14,"")</f>
        <v>11.7</v>
      </c>
      <c r="D14" s="31">
        <f t="shared" si="0"/>
        <v>8.4</v>
      </c>
      <c r="E14" s="31">
        <f t="shared" si="0"/>
        <v>22.7</v>
      </c>
      <c r="F14" s="31">
        <f t="shared" si="0"/>
        <v>35.700000000000003</v>
      </c>
      <c r="G14" s="31">
        <f t="shared" si="0"/>
        <v>18.5</v>
      </c>
      <c r="H14" s="31">
        <f t="shared" si="0"/>
        <v>3</v>
      </c>
      <c r="I14" s="31" t="str">
        <f t="shared" si="0"/>
        <v/>
      </c>
      <c r="J14" s="31" t="str">
        <f t="shared" si="0"/>
        <v/>
      </c>
      <c r="K14" s="31" t="str">
        <f t="shared" si="0"/>
        <v/>
      </c>
      <c r="L14" s="31">
        <f t="shared" si="0"/>
        <v>0</v>
      </c>
      <c r="M14" s="21"/>
      <c r="T14" t="s">
        <v>116</v>
      </c>
      <c r="U14" s="86">
        <v>11.7</v>
      </c>
      <c r="V14" s="86">
        <v>8.4</v>
      </c>
      <c r="W14" s="86">
        <v>22.7</v>
      </c>
      <c r="X14" s="86">
        <v>35.700000000000003</v>
      </c>
      <c r="Y14" s="86">
        <v>18.5</v>
      </c>
      <c r="Z14" s="86">
        <v>3</v>
      </c>
      <c r="AA14" s="86"/>
      <c r="AB14" s="86"/>
      <c r="AC14" s="86"/>
      <c r="AD14" s="86">
        <v>0</v>
      </c>
    </row>
    <row r="15" spans="1:30" ht="5.25" customHeight="1">
      <c r="M15" s="21"/>
    </row>
    <row r="16" spans="1:30" ht="12" customHeight="1">
      <c r="M16" s="21"/>
    </row>
    <row r="17" spans="2:31" ht="12" customHeight="1">
      <c r="M17" s="21"/>
    </row>
    <row r="18" spans="2:31" ht="12" customHeight="1">
      <c r="M18" s="21"/>
    </row>
    <row r="19" spans="2:31" ht="12" customHeight="1">
      <c r="M19" s="21"/>
    </row>
    <row r="20" spans="2:31" ht="12" customHeight="1">
      <c r="M20" s="21"/>
    </row>
    <row r="21" spans="2:31" ht="12" customHeight="1">
      <c r="M21" s="21"/>
    </row>
    <row r="22" spans="2:31" ht="12" customHeight="1">
      <c r="M22" s="21"/>
    </row>
    <row r="23" spans="2:31" ht="12" customHeight="1">
      <c r="M23" s="21"/>
    </row>
    <row r="24" spans="2:31" ht="12" customHeight="1">
      <c r="M24" s="21"/>
    </row>
    <row r="25" spans="2:31" ht="12" customHeight="1">
      <c r="M25" s="21"/>
    </row>
    <row r="26" spans="2:31" ht="12" customHeight="1">
      <c r="M26" s="21"/>
    </row>
    <row r="27" spans="2:31" ht="11.25" customHeight="1">
      <c r="M27" s="21"/>
    </row>
    <row r="28" spans="2:31" ht="12" customHeight="1">
      <c r="B28" s="17" t="s">
        <v>8</v>
      </c>
      <c r="C28" s="45" t="s">
        <v>9</v>
      </c>
      <c r="D28" s="46"/>
      <c r="E28" s="46"/>
      <c r="F28" s="46"/>
      <c r="G28" s="46"/>
      <c r="H28" s="46"/>
      <c r="I28" s="46"/>
      <c r="J28" s="46"/>
      <c r="K28" s="46"/>
      <c r="L28" s="46"/>
      <c r="M28" s="21"/>
    </row>
    <row r="29" spans="2:31" ht="17.25" customHeight="1">
      <c r="B29" s="47" t="s">
        <v>18</v>
      </c>
      <c r="C29" s="74" t="str">
        <f>T31</f>
        <v>調査対象日現在の第３学年の生徒数（特別支援学級の生徒数を除く）</v>
      </c>
      <c r="D29" s="75"/>
      <c r="E29" s="75"/>
      <c r="F29" s="75"/>
      <c r="G29" s="75"/>
      <c r="H29" s="75"/>
      <c r="I29" s="75"/>
      <c r="J29" s="75"/>
      <c r="K29" s="75"/>
      <c r="L29" s="75"/>
      <c r="M29" s="21"/>
    </row>
    <row r="30" spans="2:31" ht="17.25" customHeight="1">
      <c r="B30" s="48"/>
      <c r="C30" s="75"/>
      <c r="D30" s="75"/>
      <c r="E30" s="75"/>
      <c r="F30" s="75"/>
      <c r="G30" s="75"/>
      <c r="H30" s="75"/>
      <c r="I30" s="75"/>
      <c r="J30" s="75"/>
      <c r="K30" s="75"/>
      <c r="L30" s="75"/>
      <c r="M30" s="21"/>
      <c r="T30"/>
      <c r="U30">
        <v>1</v>
      </c>
      <c r="V30">
        <v>2</v>
      </c>
      <c r="W30">
        <v>3</v>
      </c>
      <c r="X30">
        <v>4</v>
      </c>
      <c r="Y30">
        <v>5</v>
      </c>
      <c r="Z30">
        <v>6</v>
      </c>
      <c r="AA30">
        <v>7</v>
      </c>
      <c r="AB30">
        <v>8</v>
      </c>
      <c r="AC30">
        <v>9</v>
      </c>
      <c r="AD30">
        <v>10</v>
      </c>
    </row>
    <row r="31" spans="2:31" ht="12" customHeight="1" thickBot="1">
      <c r="B31" s="18" t="s">
        <v>10</v>
      </c>
      <c r="C31" s="18" t="s">
        <v>11</v>
      </c>
      <c r="D31" s="18" t="s">
        <v>0</v>
      </c>
      <c r="E31" s="18" t="s">
        <v>1</v>
      </c>
      <c r="F31" s="18" t="s">
        <v>2</v>
      </c>
      <c r="G31" s="18" t="s">
        <v>3</v>
      </c>
      <c r="H31" s="18" t="s">
        <v>4</v>
      </c>
      <c r="I31" s="18" t="s">
        <v>5</v>
      </c>
      <c r="J31" s="19" t="s">
        <v>6</v>
      </c>
      <c r="K31" s="19" t="s">
        <v>12</v>
      </c>
      <c r="L31" s="20" t="s">
        <v>13</v>
      </c>
      <c r="M31" s="21"/>
      <c r="T31" t="s">
        <v>130</v>
      </c>
      <c r="U31" t="s">
        <v>246</v>
      </c>
      <c r="V31" t="s">
        <v>247</v>
      </c>
      <c r="W31" t="s">
        <v>248</v>
      </c>
      <c r="X31" t="s">
        <v>249</v>
      </c>
      <c r="Y31" t="s">
        <v>250</v>
      </c>
      <c r="Z31" t="s">
        <v>251</v>
      </c>
      <c r="AA31" t="s">
        <v>252</v>
      </c>
      <c r="AB31" t="s">
        <v>253</v>
      </c>
      <c r="AC31" t="s">
        <v>254</v>
      </c>
      <c r="AD31" t="s">
        <v>226</v>
      </c>
      <c r="AE31"/>
    </row>
    <row r="32" spans="2:31" ht="12" customHeight="1" thickBot="1">
      <c r="B32" s="41" t="s">
        <v>378</v>
      </c>
      <c r="C32" s="42">
        <f t="shared" ref="C32:L34" si="1">IF(U32&lt;&gt;"",U32,"")</f>
        <v>23.076923076923102</v>
      </c>
      <c r="D32" s="42">
        <f t="shared" si="1"/>
        <v>46.153846153846203</v>
      </c>
      <c r="E32" s="42">
        <f t="shared" si="1"/>
        <v>7.6923076923076898</v>
      </c>
      <c r="F32" s="42">
        <f t="shared" si="1"/>
        <v>15.384615384615399</v>
      </c>
      <c r="G32" s="42">
        <f t="shared" si="1"/>
        <v>7.6923076923076898</v>
      </c>
      <c r="H32" s="42">
        <f t="shared" si="1"/>
        <v>0</v>
      </c>
      <c r="I32" s="42">
        <f t="shared" si="1"/>
        <v>0</v>
      </c>
      <c r="J32" s="42">
        <f t="shared" si="1"/>
        <v>0</v>
      </c>
      <c r="K32" s="42">
        <f t="shared" si="1"/>
        <v>0</v>
      </c>
      <c r="L32" s="43">
        <f t="shared" si="1"/>
        <v>0</v>
      </c>
      <c r="M32" s="21"/>
      <c r="T32" t="s">
        <v>377</v>
      </c>
      <c r="U32" s="86">
        <v>23.076923076923102</v>
      </c>
      <c r="V32" s="86">
        <v>46.153846153846203</v>
      </c>
      <c r="W32" s="86">
        <v>7.6923076923076898</v>
      </c>
      <c r="X32" s="86">
        <v>15.384615384615399</v>
      </c>
      <c r="Y32" s="86">
        <v>7.6923076923076898</v>
      </c>
      <c r="Z32" s="86">
        <v>0</v>
      </c>
      <c r="AA32" s="86">
        <v>0</v>
      </c>
      <c r="AB32" s="86">
        <v>0</v>
      </c>
      <c r="AC32" s="86">
        <v>0</v>
      </c>
      <c r="AD32" s="86">
        <v>0</v>
      </c>
    </row>
    <row r="33" spans="2:30" ht="12" customHeight="1">
      <c r="B33" s="28" t="s">
        <v>14</v>
      </c>
      <c r="C33" s="29">
        <f t="shared" si="1"/>
        <v>18.425760286225401</v>
      </c>
      <c r="D33" s="29">
        <f t="shared" si="1"/>
        <v>20.3935599284437</v>
      </c>
      <c r="E33" s="29">
        <f t="shared" si="1"/>
        <v>5.9033989266547398</v>
      </c>
      <c r="F33" s="29">
        <f t="shared" si="1"/>
        <v>18.2468694096601</v>
      </c>
      <c r="G33" s="29">
        <f t="shared" si="1"/>
        <v>15.5635062611807</v>
      </c>
      <c r="H33" s="29">
        <f t="shared" si="1"/>
        <v>10.733452593917701</v>
      </c>
      <c r="I33" s="29">
        <f t="shared" si="1"/>
        <v>6.0822898032200401</v>
      </c>
      <c r="J33" s="29">
        <f t="shared" si="1"/>
        <v>2.68336314847943</v>
      </c>
      <c r="K33" s="29">
        <f t="shared" si="1"/>
        <v>1.96779964221825</v>
      </c>
      <c r="L33" s="29">
        <f t="shared" si="1"/>
        <v>0</v>
      </c>
      <c r="M33" s="21"/>
      <c r="T33" t="s">
        <v>15</v>
      </c>
      <c r="U33" s="86">
        <v>18.425760286225401</v>
      </c>
      <c r="V33" s="86">
        <v>20.3935599284437</v>
      </c>
      <c r="W33" s="86">
        <v>5.9033989266547398</v>
      </c>
      <c r="X33" s="86">
        <v>18.2468694096601</v>
      </c>
      <c r="Y33" s="86">
        <v>15.5635062611807</v>
      </c>
      <c r="Z33" s="86">
        <v>10.733452593917701</v>
      </c>
      <c r="AA33" s="86">
        <v>6.0822898032200401</v>
      </c>
      <c r="AB33" s="86">
        <v>2.68336314847943</v>
      </c>
      <c r="AC33" s="86">
        <v>1.96779964221825</v>
      </c>
      <c r="AD33" s="86">
        <v>0</v>
      </c>
    </row>
    <row r="34" spans="2:30" ht="12" customHeight="1">
      <c r="B34" s="30" t="s">
        <v>116</v>
      </c>
      <c r="C34" s="31">
        <f t="shared" si="1"/>
        <v>7.9</v>
      </c>
      <c r="D34" s="31">
        <f t="shared" si="1"/>
        <v>11.1</v>
      </c>
      <c r="E34" s="31">
        <f t="shared" si="1"/>
        <v>4.4000000000000004</v>
      </c>
      <c r="F34" s="31">
        <f t="shared" si="1"/>
        <v>17.7</v>
      </c>
      <c r="G34" s="31">
        <f t="shared" si="1"/>
        <v>18.600000000000001</v>
      </c>
      <c r="H34" s="31">
        <f t="shared" si="1"/>
        <v>16.399999999999999</v>
      </c>
      <c r="I34" s="31">
        <f t="shared" si="1"/>
        <v>11.4</v>
      </c>
      <c r="J34" s="31">
        <f t="shared" si="1"/>
        <v>7.3</v>
      </c>
      <c r="K34" s="31">
        <f t="shared" si="1"/>
        <v>5.2</v>
      </c>
      <c r="L34" s="31">
        <f t="shared" si="1"/>
        <v>0</v>
      </c>
      <c r="M34" s="21"/>
      <c r="T34" t="s">
        <v>116</v>
      </c>
      <c r="U34" s="86">
        <v>7.9</v>
      </c>
      <c r="V34" s="86">
        <v>11.1</v>
      </c>
      <c r="W34" s="86">
        <v>4.4000000000000004</v>
      </c>
      <c r="X34" s="86">
        <v>17.7</v>
      </c>
      <c r="Y34" s="86">
        <v>18.600000000000001</v>
      </c>
      <c r="Z34" s="86">
        <v>16.399999999999999</v>
      </c>
      <c r="AA34" s="86">
        <v>11.4</v>
      </c>
      <c r="AB34" s="86">
        <v>7.3</v>
      </c>
      <c r="AC34" s="86">
        <v>5.2</v>
      </c>
      <c r="AD34" s="86">
        <v>0</v>
      </c>
    </row>
    <row r="35" spans="2:30" ht="5.25" customHeight="1">
      <c r="M35" s="21"/>
    </row>
    <row r="36" spans="2:30" ht="12" customHeight="1">
      <c r="M36" s="21"/>
    </row>
    <row r="37" spans="2:30" ht="12" customHeight="1">
      <c r="M37" s="21"/>
    </row>
    <row r="38" spans="2:30" ht="12" customHeight="1">
      <c r="M38" s="21"/>
    </row>
    <row r="39" spans="2:30" ht="12" customHeight="1">
      <c r="M39" s="21"/>
    </row>
    <row r="40" spans="2:30" ht="12" customHeight="1">
      <c r="M40" s="21"/>
    </row>
    <row r="41" spans="2:30" ht="12" customHeight="1">
      <c r="M41" s="21"/>
    </row>
    <row r="42" spans="2:30" ht="12" customHeight="1">
      <c r="M42" s="21"/>
    </row>
    <row r="43" spans="2:30" ht="12" customHeight="1">
      <c r="M43" s="21"/>
    </row>
    <row r="44" spans="2:30" ht="12" customHeight="1">
      <c r="M44" s="21"/>
    </row>
    <row r="45" spans="2:30" ht="12" customHeight="1">
      <c r="M45" s="21"/>
    </row>
    <row r="46" spans="2:30" ht="12" customHeight="1">
      <c r="M46" s="21"/>
    </row>
    <row r="47" spans="2:30" ht="11.25" customHeight="1">
      <c r="M47" s="21"/>
    </row>
    <row r="48" spans="2:30" ht="12" customHeight="1">
      <c r="B48" s="17" t="s">
        <v>8</v>
      </c>
      <c r="C48" s="45" t="s">
        <v>9</v>
      </c>
      <c r="D48" s="46"/>
      <c r="E48" s="46"/>
      <c r="F48" s="46"/>
      <c r="G48" s="46"/>
      <c r="H48" s="46"/>
      <c r="I48" s="46"/>
      <c r="J48" s="46"/>
      <c r="K48" s="46"/>
      <c r="L48" s="46"/>
      <c r="M48" s="21"/>
    </row>
    <row r="49" spans="2:31" ht="17.25" customHeight="1">
      <c r="B49" s="47" t="s">
        <v>17</v>
      </c>
      <c r="C49" s="74" t="str">
        <f>T51</f>
        <v>平成２８年５月１日現在の第２学年の生徒数（特別支援学級の生徒数を除く）</v>
      </c>
      <c r="D49" s="75"/>
      <c r="E49" s="75"/>
      <c r="F49" s="75"/>
      <c r="G49" s="75"/>
      <c r="H49" s="75"/>
      <c r="I49" s="75"/>
      <c r="J49" s="75"/>
      <c r="K49" s="75"/>
      <c r="L49" s="75"/>
      <c r="M49" s="21"/>
    </row>
    <row r="50" spans="2:31" ht="17.25" customHeight="1">
      <c r="B50" s="48"/>
      <c r="C50" s="75"/>
      <c r="D50" s="75"/>
      <c r="E50" s="75"/>
      <c r="F50" s="75"/>
      <c r="G50" s="75"/>
      <c r="H50" s="75"/>
      <c r="I50" s="75"/>
      <c r="J50" s="75"/>
      <c r="K50" s="75"/>
      <c r="L50" s="75"/>
      <c r="M50" s="21"/>
      <c r="T50"/>
      <c r="U50">
        <v>1</v>
      </c>
      <c r="V50">
        <v>2</v>
      </c>
      <c r="W50">
        <v>3</v>
      </c>
      <c r="X50">
        <v>4</v>
      </c>
      <c r="Y50">
        <v>5</v>
      </c>
      <c r="Z50">
        <v>6</v>
      </c>
      <c r="AA50">
        <v>7</v>
      </c>
      <c r="AB50">
        <v>8</v>
      </c>
      <c r="AC50">
        <v>9</v>
      </c>
      <c r="AD50">
        <v>10</v>
      </c>
    </row>
    <row r="51" spans="2:31" ht="12" customHeight="1" thickBot="1">
      <c r="B51" s="18" t="s">
        <v>10</v>
      </c>
      <c r="C51" s="18" t="s">
        <v>11</v>
      </c>
      <c r="D51" s="18" t="s">
        <v>0</v>
      </c>
      <c r="E51" s="18" t="s">
        <v>1</v>
      </c>
      <c r="F51" s="18" t="s">
        <v>2</v>
      </c>
      <c r="G51" s="18" t="s">
        <v>3</v>
      </c>
      <c r="H51" s="18" t="s">
        <v>4</v>
      </c>
      <c r="I51" s="18" t="s">
        <v>5</v>
      </c>
      <c r="J51" s="19" t="s">
        <v>6</v>
      </c>
      <c r="K51" s="19" t="s">
        <v>12</v>
      </c>
      <c r="L51" s="20" t="s">
        <v>13</v>
      </c>
      <c r="M51" s="21"/>
      <c r="T51" t="s">
        <v>227</v>
      </c>
      <c r="U51" t="s">
        <v>246</v>
      </c>
      <c r="V51" t="s">
        <v>247</v>
      </c>
      <c r="W51" t="s">
        <v>248</v>
      </c>
      <c r="X51" t="s">
        <v>249</v>
      </c>
      <c r="Y51" t="s">
        <v>250</v>
      </c>
      <c r="Z51" t="s">
        <v>251</v>
      </c>
      <c r="AA51" t="s">
        <v>252</v>
      </c>
      <c r="AB51" t="s">
        <v>253</v>
      </c>
      <c r="AC51" t="s">
        <v>254</v>
      </c>
      <c r="AD51" t="s">
        <v>226</v>
      </c>
      <c r="AE51"/>
    </row>
    <row r="52" spans="2:31" ht="12" customHeight="1" thickBot="1">
      <c r="B52" s="41" t="s">
        <v>378</v>
      </c>
      <c r="C52" s="42">
        <f t="shared" ref="C52:L54" si="2">IF(U52&lt;&gt;"",U52,"")</f>
        <v>23.076923076923102</v>
      </c>
      <c r="D52" s="42">
        <f t="shared" si="2"/>
        <v>38.461538461538503</v>
      </c>
      <c r="E52" s="42">
        <f t="shared" si="2"/>
        <v>7.6923076923076898</v>
      </c>
      <c r="F52" s="42">
        <f t="shared" si="2"/>
        <v>23.076923076923102</v>
      </c>
      <c r="G52" s="42">
        <f t="shared" si="2"/>
        <v>0</v>
      </c>
      <c r="H52" s="42">
        <f t="shared" si="2"/>
        <v>0</v>
      </c>
      <c r="I52" s="42">
        <f t="shared" si="2"/>
        <v>0</v>
      </c>
      <c r="J52" s="42">
        <f t="shared" si="2"/>
        <v>0</v>
      </c>
      <c r="K52" s="42">
        <f t="shared" si="2"/>
        <v>0</v>
      </c>
      <c r="L52" s="43">
        <f t="shared" si="2"/>
        <v>7.6923076923076898</v>
      </c>
      <c r="M52" s="21"/>
      <c r="T52" t="s">
        <v>377</v>
      </c>
      <c r="U52" s="86">
        <v>23.076923076923102</v>
      </c>
      <c r="V52" s="86">
        <v>38.461538461538503</v>
      </c>
      <c r="W52" s="86">
        <v>7.6923076923076898</v>
      </c>
      <c r="X52" s="86">
        <v>23.076923076923102</v>
      </c>
      <c r="Y52" s="86">
        <v>0</v>
      </c>
      <c r="Z52" s="86">
        <v>0</v>
      </c>
      <c r="AA52" s="86">
        <v>0</v>
      </c>
      <c r="AB52" s="86">
        <v>0</v>
      </c>
      <c r="AC52" s="86">
        <v>0</v>
      </c>
      <c r="AD52" s="86">
        <v>7.6923076923076898</v>
      </c>
    </row>
    <row r="53" spans="2:31" ht="12" customHeight="1">
      <c r="B53" s="28" t="s">
        <v>14</v>
      </c>
      <c r="C53" s="29">
        <f t="shared" si="2"/>
        <v>20.035778175313101</v>
      </c>
      <c r="D53" s="29">
        <f t="shared" si="2"/>
        <v>19.3202146690519</v>
      </c>
      <c r="E53" s="29">
        <f t="shared" si="2"/>
        <v>5.3667262969588503</v>
      </c>
      <c r="F53" s="29">
        <f t="shared" si="2"/>
        <v>18.783542039356</v>
      </c>
      <c r="G53" s="29">
        <f t="shared" si="2"/>
        <v>16.2790697674419</v>
      </c>
      <c r="H53" s="29">
        <f t="shared" si="2"/>
        <v>8.4078711985688699</v>
      </c>
      <c r="I53" s="29">
        <f t="shared" si="2"/>
        <v>6.7978533094812201</v>
      </c>
      <c r="J53" s="29">
        <f t="shared" si="2"/>
        <v>3.2200357781753102</v>
      </c>
      <c r="K53" s="29">
        <f t="shared" si="2"/>
        <v>1.61001788908766</v>
      </c>
      <c r="L53" s="29">
        <f t="shared" si="2"/>
        <v>0.17889087656529501</v>
      </c>
      <c r="M53" s="21"/>
      <c r="T53" t="s">
        <v>15</v>
      </c>
      <c r="U53" s="86">
        <v>20.035778175313101</v>
      </c>
      <c r="V53" s="86">
        <v>19.3202146690519</v>
      </c>
      <c r="W53" s="86">
        <v>5.3667262969588503</v>
      </c>
      <c r="X53" s="86">
        <v>18.783542039356</v>
      </c>
      <c r="Y53" s="86">
        <v>16.2790697674419</v>
      </c>
      <c r="Z53" s="86">
        <v>8.4078711985688699</v>
      </c>
      <c r="AA53" s="86">
        <v>6.7978533094812201</v>
      </c>
      <c r="AB53" s="86">
        <v>3.2200357781753102</v>
      </c>
      <c r="AC53" s="86">
        <v>1.61001788908766</v>
      </c>
      <c r="AD53" s="86">
        <v>0.17889087656529501</v>
      </c>
    </row>
    <row r="54" spans="2:31" ht="12" customHeight="1">
      <c r="B54" s="30" t="s">
        <v>116</v>
      </c>
      <c r="C54" s="31">
        <f t="shared" si="2"/>
        <v>8.4</v>
      </c>
      <c r="D54" s="31">
        <f t="shared" si="2"/>
        <v>10.7</v>
      </c>
      <c r="E54" s="31">
        <f t="shared" si="2"/>
        <v>4.7</v>
      </c>
      <c r="F54" s="31">
        <f t="shared" si="2"/>
        <v>17.899999999999999</v>
      </c>
      <c r="G54" s="31">
        <f t="shared" si="2"/>
        <v>18.8</v>
      </c>
      <c r="H54" s="31">
        <f t="shared" si="2"/>
        <v>16</v>
      </c>
      <c r="I54" s="31">
        <f t="shared" si="2"/>
        <v>11.3</v>
      </c>
      <c r="J54" s="31">
        <f t="shared" si="2"/>
        <v>7</v>
      </c>
      <c r="K54" s="31">
        <f t="shared" si="2"/>
        <v>5.2</v>
      </c>
      <c r="L54" s="31">
        <f t="shared" si="2"/>
        <v>0</v>
      </c>
      <c r="M54" s="21"/>
      <c r="T54" s="23" t="s">
        <v>116</v>
      </c>
      <c r="U54" s="87">
        <v>8.4</v>
      </c>
      <c r="V54" s="87">
        <v>10.7</v>
      </c>
      <c r="W54" s="87">
        <v>4.7</v>
      </c>
      <c r="X54" s="86">
        <v>17.899999999999999</v>
      </c>
      <c r="Y54" s="86">
        <v>18.8</v>
      </c>
      <c r="Z54" s="86">
        <v>16</v>
      </c>
      <c r="AA54" s="86">
        <v>11.3</v>
      </c>
      <c r="AB54" s="86">
        <v>7</v>
      </c>
      <c r="AC54" s="86">
        <v>5.2</v>
      </c>
      <c r="AD54" s="86">
        <v>0</v>
      </c>
    </row>
    <row r="55" spans="2:31" ht="5.25" customHeight="1">
      <c r="M55" s="21"/>
    </row>
    <row r="56" spans="2:31" ht="12" customHeight="1">
      <c r="M56" s="21"/>
    </row>
    <row r="57" spans="2:31" ht="12" customHeight="1">
      <c r="M57" s="21"/>
    </row>
    <row r="58" spans="2:31" ht="12" customHeight="1">
      <c r="M58" s="21"/>
    </row>
    <row r="59" spans="2:31" ht="12" customHeight="1">
      <c r="M59" s="21"/>
    </row>
    <row r="60" spans="2:31" ht="12" customHeight="1">
      <c r="M60" s="21"/>
    </row>
    <row r="61" spans="2:31" ht="12" customHeight="1">
      <c r="M61" s="21"/>
    </row>
    <row r="62" spans="2:31" ht="12" customHeight="1">
      <c r="M62" s="21"/>
    </row>
    <row r="63" spans="2:31" ht="12" customHeight="1">
      <c r="M63" s="21"/>
    </row>
    <row r="64" spans="2:31" ht="12" customHeight="1">
      <c r="M64" s="21"/>
    </row>
    <row r="65" spans="2:31" ht="12" customHeight="1">
      <c r="M65" s="21"/>
    </row>
    <row r="66" spans="2:31" ht="12" customHeight="1">
      <c r="M66" s="21"/>
    </row>
    <row r="67" spans="2:31" ht="11.25" customHeight="1">
      <c r="M67" s="21"/>
    </row>
    <row r="68" spans="2:31" ht="12" customHeight="1">
      <c r="B68" s="17" t="s">
        <v>8</v>
      </c>
      <c r="C68" s="45" t="s">
        <v>9</v>
      </c>
      <c r="D68" s="46"/>
      <c r="E68" s="46"/>
      <c r="F68" s="46"/>
      <c r="G68" s="46"/>
      <c r="H68" s="46"/>
      <c r="I68" s="46"/>
      <c r="J68" s="46"/>
      <c r="K68" s="46"/>
      <c r="L68" s="46"/>
      <c r="M68" s="21"/>
    </row>
    <row r="69" spans="2:31" ht="17.25" customHeight="1">
      <c r="B69" s="47" t="s">
        <v>19</v>
      </c>
      <c r="C69" s="74" t="str">
        <f>T71</f>
        <v>調査対象日現在の学校の全学年の学級数（特別支援学級を除く）</v>
      </c>
      <c r="D69" s="75"/>
      <c r="E69" s="75"/>
      <c r="F69" s="75"/>
      <c r="G69" s="75"/>
      <c r="H69" s="75"/>
      <c r="I69" s="75"/>
      <c r="J69" s="75"/>
      <c r="K69" s="75"/>
      <c r="L69" s="75"/>
      <c r="M69" s="21"/>
    </row>
    <row r="70" spans="2:31" ht="17.25" customHeight="1">
      <c r="B70" s="48"/>
      <c r="C70" s="75"/>
      <c r="D70" s="75"/>
      <c r="E70" s="75"/>
      <c r="F70" s="75"/>
      <c r="G70" s="75"/>
      <c r="H70" s="75"/>
      <c r="I70" s="75"/>
      <c r="J70" s="75"/>
      <c r="K70" s="75"/>
      <c r="L70" s="75"/>
      <c r="M70" s="21"/>
      <c r="T70"/>
      <c r="U70">
        <v>1</v>
      </c>
      <c r="V70">
        <v>2</v>
      </c>
      <c r="W70">
        <v>3</v>
      </c>
      <c r="X70">
        <v>4</v>
      </c>
      <c r="Y70">
        <v>5</v>
      </c>
      <c r="Z70">
        <v>6</v>
      </c>
      <c r="AA70">
        <v>7</v>
      </c>
      <c r="AB70">
        <v>8</v>
      </c>
      <c r="AC70">
        <v>9</v>
      </c>
      <c r="AD70">
        <v>10</v>
      </c>
    </row>
    <row r="71" spans="2:31" ht="12" customHeight="1" thickBot="1">
      <c r="B71" s="18" t="s">
        <v>10</v>
      </c>
      <c r="C71" s="18" t="s">
        <v>11</v>
      </c>
      <c r="D71" s="18" t="s">
        <v>0</v>
      </c>
      <c r="E71" s="18" t="s">
        <v>1</v>
      </c>
      <c r="F71" s="18" t="s">
        <v>2</v>
      </c>
      <c r="G71" s="18" t="s">
        <v>3</v>
      </c>
      <c r="H71" s="18" t="s">
        <v>4</v>
      </c>
      <c r="I71" s="18" t="s">
        <v>5</v>
      </c>
      <c r="J71" s="19" t="s">
        <v>6</v>
      </c>
      <c r="K71" s="19" t="s">
        <v>12</v>
      </c>
      <c r="L71" s="20" t="s">
        <v>13</v>
      </c>
      <c r="M71" s="21"/>
      <c r="T71" t="s">
        <v>131</v>
      </c>
      <c r="U71" t="s">
        <v>255</v>
      </c>
      <c r="V71" t="s">
        <v>256</v>
      </c>
      <c r="W71" t="s">
        <v>257</v>
      </c>
      <c r="X71" t="s">
        <v>258</v>
      </c>
      <c r="Y71" t="s">
        <v>259</v>
      </c>
      <c r="Z71" t="s">
        <v>260</v>
      </c>
      <c r="AA71" t="s">
        <v>261</v>
      </c>
      <c r="AB71" t="s">
        <v>262</v>
      </c>
      <c r="AC71" t="s">
        <v>263</v>
      </c>
      <c r="AD71" t="s">
        <v>226</v>
      </c>
      <c r="AE71"/>
    </row>
    <row r="72" spans="2:31" ht="12" customHeight="1" thickBot="1">
      <c r="B72" s="41" t="s">
        <v>378</v>
      </c>
      <c r="C72" s="42">
        <f t="shared" ref="C72:L74" si="3">IF(U72&lt;&gt;"",U72,"")</f>
        <v>23.076923076923102</v>
      </c>
      <c r="D72" s="42">
        <f t="shared" si="3"/>
        <v>53.846153846153797</v>
      </c>
      <c r="E72" s="42">
        <f t="shared" si="3"/>
        <v>15.384615384615399</v>
      </c>
      <c r="F72" s="42">
        <f t="shared" si="3"/>
        <v>7.6923076923076898</v>
      </c>
      <c r="G72" s="42">
        <f t="shared" si="3"/>
        <v>0</v>
      </c>
      <c r="H72" s="42">
        <f t="shared" si="3"/>
        <v>0</v>
      </c>
      <c r="I72" s="42">
        <f t="shared" si="3"/>
        <v>0</v>
      </c>
      <c r="J72" s="42">
        <f t="shared" si="3"/>
        <v>0</v>
      </c>
      <c r="K72" s="42">
        <f t="shared" si="3"/>
        <v>0</v>
      </c>
      <c r="L72" s="43">
        <f t="shared" si="3"/>
        <v>0</v>
      </c>
      <c r="M72" s="21"/>
      <c r="T72" t="s">
        <v>377</v>
      </c>
      <c r="U72" s="86">
        <v>23.076923076923102</v>
      </c>
      <c r="V72" s="86">
        <v>53.846153846153797</v>
      </c>
      <c r="W72" s="86">
        <v>15.384615384615399</v>
      </c>
      <c r="X72" s="86">
        <v>7.6923076923076898</v>
      </c>
      <c r="Y72" s="86">
        <v>0</v>
      </c>
      <c r="Z72" s="86">
        <v>0</v>
      </c>
      <c r="AA72" s="86">
        <v>0</v>
      </c>
      <c r="AB72" s="86">
        <v>0</v>
      </c>
      <c r="AC72" s="86">
        <v>0</v>
      </c>
      <c r="AD72" s="86">
        <v>0</v>
      </c>
    </row>
    <row r="73" spans="2:31" ht="12" customHeight="1">
      <c r="B73" s="28" t="s">
        <v>14</v>
      </c>
      <c r="C73" s="29">
        <f t="shared" si="3"/>
        <v>6.2611806797853298</v>
      </c>
      <c r="D73" s="29">
        <f t="shared" si="3"/>
        <v>42.397137745975002</v>
      </c>
      <c r="E73" s="29">
        <f t="shared" si="3"/>
        <v>16.815742397137701</v>
      </c>
      <c r="F73" s="29">
        <f t="shared" si="3"/>
        <v>14.311270125223601</v>
      </c>
      <c r="G73" s="29">
        <f t="shared" si="3"/>
        <v>10.1967799642218</v>
      </c>
      <c r="H73" s="29">
        <f t="shared" si="3"/>
        <v>5.9033989266547398</v>
      </c>
      <c r="I73" s="29">
        <f t="shared" si="3"/>
        <v>2.1466905187835401</v>
      </c>
      <c r="J73" s="29">
        <f t="shared" si="3"/>
        <v>1.0733452593917701</v>
      </c>
      <c r="K73" s="29">
        <f t="shared" si="3"/>
        <v>0.89445438282647605</v>
      </c>
      <c r="L73" s="29">
        <f t="shared" si="3"/>
        <v>0</v>
      </c>
      <c r="M73" s="21"/>
      <c r="T73" t="s">
        <v>15</v>
      </c>
      <c r="U73" s="86">
        <v>6.2611806797853298</v>
      </c>
      <c r="V73" s="86">
        <v>42.397137745975002</v>
      </c>
      <c r="W73" s="86">
        <v>16.815742397137701</v>
      </c>
      <c r="X73" s="86">
        <v>14.311270125223601</v>
      </c>
      <c r="Y73" s="86">
        <v>10.1967799642218</v>
      </c>
      <c r="Z73" s="86">
        <v>5.9033989266547398</v>
      </c>
      <c r="AA73" s="86">
        <v>2.1466905187835401</v>
      </c>
      <c r="AB73" s="86">
        <v>1.0733452593917701</v>
      </c>
      <c r="AC73" s="86">
        <v>0.89445438282647605</v>
      </c>
      <c r="AD73" s="86">
        <v>0</v>
      </c>
    </row>
    <row r="74" spans="2:31" ht="12" customHeight="1">
      <c r="B74" s="30" t="s">
        <v>116</v>
      </c>
      <c r="C74" s="31">
        <f t="shared" si="3"/>
        <v>2.5</v>
      </c>
      <c r="D74" s="31">
        <f t="shared" si="3"/>
        <v>22.8</v>
      </c>
      <c r="E74" s="31">
        <f t="shared" si="3"/>
        <v>17.600000000000001</v>
      </c>
      <c r="F74" s="31">
        <f t="shared" si="3"/>
        <v>18.600000000000001</v>
      </c>
      <c r="G74" s="31">
        <f t="shared" si="3"/>
        <v>16.100000000000001</v>
      </c>
      <c r="H74" s="31">
        <f t="shared" si="3"/>
        <v>10.9</v>
      </c>
      <c r="I74" s="31">
        <f t="shared" si="3"/>
        <v>6.2</v>
      </c>
      <c r="J74" s="31">
        <f t="shared" si="3"/>
        <v>3.1</v>
      </c>
      <c r="K74" s="31">
        <f t="shared" si="3"/>
        <v>2.2000000000000002</v>
      </c>
      <c r="L74" s="31">
        <f t="shared" si="3"/>
        <v>0</v>
      </c>
      <c r="M74" s="21"/>
      <c r="T74" t="s">
        <v>116</v>
      </c>
      <c r="U74" s="86">
        <v>2.5</v>
      </c>
      <c r="V74" s="86">
        <v>22.8</v>
      </c>
      <c r="W74" s="86">
        <v>17.600000000000001</v>
      </c>
      <c r="X74" s="86">
        <v>18.600000000000001</v>
      </c>
      <c r="Y74" s="86">
        <v>16.100000000000001</v>
      </c>
      <c r="Z74" s="86">
        <v>10.9</v>
      </c>
      <c r="AA74" s="86">
        <v>6.2</v>
      </c>
      <c r="AB74" s="86">
        <v>3.1</v>
      </c>
      <c r="AC74" s="86">
        <v>2.2000000000000002</v>
      </c>
      <c r="AD74" s="86">
        <v>0</v>
      </c>
    </row>
    <row r="75" spans="2:31" ht="5.25" customHeight="1">
      <c r="M75" s="21"/>
    </row>
    <row r="76" spans="2:31" ht="12" customHeight="1">
      <c r="M76" s="21"/>
    </row>
    <row r="77" spans="2:31" ht="12" customHeight="1">
      <c r="M77" s="21"/>
    </row>
    <row r="78" spans="2:31" ht="12" customHeight="1">
      <c r="M78" s="21"/>
    </row>
    <row r="79" spans="2:31" ht="12" customHeight="1">
      <c r="M79" s="21"/>
    </row>
    <row r="80" spans="2:31" ht="12" customHeight="1">
      <c r="M80" s="21"/>
    </row>
    <row r="81" spans="2:31" ht="12" customHeight="1">
      <c r="M81" s="21"/>
    </row>
    <row r="82" spans="2:31" ht="12" customHeight="1">
      <c r="M82" s="21"/>
    </row>
    <row r="83" spans="2:31" ht="12" customHeight="1">
      <c r="M83" s="21"/>
    </row>
    <row r="84" spans="2:31" ht="12" customHeight="1">
      <c r="M84" s="21"/>
    </row>
    <row r="85" spans="2:31" ht="12" customHeight="1">
      <c r="M85" s="21"/>
    </row>
    <row r="86" spans="2:31" ht="12" customHeight="1">
      <c r="M86" s="21"/>
    </row>
    <row r="87" spans="2:31" ht="11.25" customHeight="1">
      <c r="M87" s="21"/>
    </row>
    <row r="88" spans="2:31" ht="12" customHeight="1">
      <c r="B88" s="17" t="s">
        <v>8</v>
      </c>
      <c r="C88" s="45" t="s">
        <v>9</v>
      </c>
      <c r="D88" s="46"/>
      <c r="E88" s="46"/>
      <c r="F88" s="46"/>
      <c r="G88" s="46"/>
      <c r="H88" s="46"/>
      <c r="I88" s="46"/>
      <c r="J88" s="46"/>
      <c r="K88" s="46"/>
      <c r="L88" s="46"/>
      <c r="M88" s="21"/>
    </row>
    <row r="89" spans="2:31" ht="17.25" customHeight="1">
      <c r="B89" s="47" t="s">
        <v>20</v>
      </c>
      <c r="C89" s="74" t="str">
        <f>T91</f>
        <v>調査対象日現在の第３学年の学級数（特別支援学級を除く）</v>
      </c>
      <c r="D89" s="75"/>
      <c r="E89" s="75"/>
      <c r="F89" s="75"/>
      <c r="G89" s="75"/>
      <c r="H89" s="75"/>
      <c r="I89" s="75"/>
      <c r="J89" s="75"/>
      <c r="K89" s="75"/>
      <c r="L89" s="75"/>
      <c r="M89" s="21"/>
    </row>
    <row r="90" spans="2:31" ht="17.25" customHeight="1">
      <c r="B90" s="48"/>
      <c r="C90" s="75"/>
      <c r="D90" s="75"/>
      <c r="E90" s="75"/>
      <c r="F90" s="75"/>
      <c r="G90" s="75"/>
      <c r="H90" s="75"/>
      <c r="I90" s="75"/>
      <c r="J90" s="75"/>
      <c r="K90" s="75"/>
      <c r="L90" s="75"/>
      <c r="M90" s="21"/>
      <c r="T90"/>
      <c r="U90">
        <v>1</v>
      </c>
      <c r="V90">
        <v>2</v>
      </c>
      <c r="W90">
        <v>3</v>
      </c>
      <c r="X90">
        <v>4</v>
      </c>
      <c r="Y90">
        <v>5</v>
      </c>
      <c r="Z90">
        <v>6</v>
      </c>
      <c r="AA90">
        <v>7</v>
      </c>
      <c r="AB90">
        <v>8</v>
      </c>
      <c r="AC90">
        <v>9</v>
      </c>
      <c r="AD90">
        <v>10</v>
      </c>
    </row>
    <row r="91" spans="2:31" ht="12" customHeight="1" thickBot="1">
      <c r="B91" s="18" t="s">
        <v>10</v>
      </c>
      <c r="C91" s="18" t="s">
        <v>11</v>
      </c>
      <c r="D91" s="18" t="s">
        <v>0</v>
      </c>
      <c r="E91" s="18" t="s">
        <v>1</v>
      </c>
      <c r="F91" s="18" t="s">
        <v>2</v>
      </c>
      <c r="G91" s="18" t="s">
        <v>3</v>
      </c>
      <c r="H91" s="18" t="s">
        <v>4</v>
      </c>
      <c r="I91" s="18" t="s">
        <v>5</v>
      </c>
      <c r="J91" s="19" t="s">
        <v>6</v>
      </c>
      <c r="K91" s="19" t="s">
        <v>12</v>
      </c>
      <c r="L91" s="20" t="s">
        <v>13</v>
      </c>
      <c r="M91" s="21"/>
      <c r="T91" t="s">
        <v>132</v>
      </c>
      <c r="U91" t="s">
        <v>264</v>
      </c>
      <c r="V91" t="s">
        <v>265</v>
      </c>
      <c r="W91" t="s">
        <v>266</v>
      </c>
      <c r="X91" t="s">
        <v>267</v>
      </c>
      <c r="Y91" t="s">
        <v>268</v>
      </c>
      <c r="Z91" t="s">
        <v>269</v>
      </c>
      <c r="AA91" t="s">
        <v>270</v>
      </c>
      <c r="AB91" t="s">
        <v>271</v>
      </c>
      <c r="AC91" t="s">
        <v>272</v>
      </c>
      <c r="AD91" t="s">
        <v>226</v>
      </c>
      <c r="AE91"/>
    </row>
    <row r="92" spans="2:31" ht="12" customHeight="1" thickBot="1">
      <c r="B92" s="41" t="s">
        <v>378</v>
      </c>
      <c r="C92" s="42">
        <f t="shared" ref="C92:L94" si="4">IF(U92&lt;&gt;"",U92,"")</f>
        <v>69.230769230769198</v>
      </c>
      <c r="D92" s="42">
        <f t="shared" si="4"/>
        <v>15.384615384615399</v>
      </c>
      <c r="E92" s="42">
        <f t="shared" si="4"/>
        <v>7.6923076923076898</v>
      </c>
      <c r="F92" s="42">
        <f t="shared" si="4"/>
        <v>0</v>
      </c>
      <c r="G92" s="42">
        <f t="shared" si="4"/>
        <v>0</v>
      </c>
      <c r="H92" s="42">
        <f t="shared" si="4"/>
        <v>0</v>
      </c>
      <c r="I92" s="42">
        <f t="shared" si="4"/>
        <v>0</v>
      </c>
      <c r="J92" s="42">
        <f t="shared" si="4"/>
        <v>0</v>
      </c>
      <c r="K92" s="42">
        <f t="shared" si="4"/>
        <v>7.6923076923076898</v>
      </c>
      <c r="L92" s="43">
        <f t="shared" si="4"/>
        <v>0</v>
      </c>
      <c r="M92" s="21"/>
      <c r="T92" t="s">
        <v>377</v>
      </c>
      <c r="U92" s="86">
        <v>69.230769230769198</v>
      </c>
      <c r="V92" s="86">
        <v>15.384615384615399</v>
      </c>
      <c r="W92" s="86">
        <v>7.6923076923076898</v>
      </c>
      <c r="X92" s="86">
        <v>0</v>
      </c>
      <c r="Y92" s="86">
        <v>0</v>
      </c>
      <c r="Z92" s="86">
        <v>0</v>
      </c>
      <c r="AA92" s="86">
        <v>0</v>
      </c>
      <c r="AB92" s="86">
        <v>0</v>
      </c>
      <c r="AC92" s="86">
        <v>7.6923076923076898</v>
      </c>
      <c r="AD92" s="86">
        <v>0</v>
      </c>
    </row>
    <row r="93" spans="2:31" ht="12" customHeight="1">
      <c r="B93" s="28" t="s">
        <v>14</v>
      </c>
      <c r="C93" s="29">
        <f t="shared" si="4"/>
        <v>42.754919499105497</v>
      </c>
      <c r="D93" s="29">
        <f t="shared" si="4"/>
        <v>18.604651162790699</v>
      </c>
      <c r="E93" s="29">
        <f t="shared" si="4"/>
        <v>15.921288014311299</v>
      </c>
      <c r="F93" s="29">
        <f t="shared" si="4"/>
        <v>10.733452593917701</v>
      </c>
      <c r="G93" s="29">
        <f t="shared" si="4"/>
        <v>6.0822898032200401</v>
      </c>
      <c r="H93" s="29">
        <f t="shared" si="4"/>
        <v>3.04114490161002</v>
      </c>
      <c r="I93" s="29">
        <f t="shared" si="4"/>
        <v>1.25223613595707</v>
      </c>
      <c r="J93" s="29">
        <f t="shared" si="4"/>
        <v>0.35778175313059002</v>
      </c>
      <c r="K93" s="29">
        <f t="shared" si="4"/>
        <v>1.25223613595707</v>
      </c>
      <c r="L93" s="29">
        <f t="shared" si="4"/>
        <v>0</v>
      </c>
      <c r="M93" s="21"/>
      <c r="T93" t="s">
        <v>15</v>
      </c>
      <c r="U93" s="86">
        <v>42.754919499105497</v>
      </c>
      <c r="V93" s="86">
        <v>18.604651162790699</v>
      </c>
      <c r="W93" s="86">
        <v>15.921288014311299</v>
      </c>
      <c r="X93" s="86">
        <v>10.733452593917701</v>
      </c>
      <c r="Y93" s="86">
        <v>6.0822898032200401</v>
      </c>
      <c r="Z93" s="86">
        <v>3.04114490161002</v>
      </c>
      <c r="AA93" s="86">
        <v>1.25223613595707</v>
      </c>
      <c r="AB93" s="86">
        <v>0.35778175313059002</v>
      </c>
      <c r="AC93" s="86">
        <v>1.25223613595707</v>
      </c>
      <c r="AD93" s="86">
        <v>0</v>
      </c>
    </row>
    <row r="94" spans="2:31" ht="12" customHeight="1">
      <c r="B94" s="30" t="s">
        <v>116</v>
      </c>
      <c r="C94" s="31">
        <f t="shared" si="4"/>
        <v>21.2</v>
      </c>
      <c r="D94" s="31">
        <f t="shared" si="4"/>
        <v>17.2</v>
      </c>
      <c r="E94" s="31">
        <f t="shared" si="4"/>
        <v>18.3</v>
      </c>
      <c r="F94" s="31">
        <f t="shared" si="4"/>
        <v>16.7</v>
      </c>
      <c r="G94" s="31">
        <f t="shared" si="4"/>
        <v>11.9</v>
      </c>
      <c r="H94" s="31">
        <f t="shared" si="4"/>
        <v>7.7</v>
      </c>
      <c r="I94" s="31">
        <f t="shared" si="4"/>
        <v>3.7</v>
      </c>
      <c r="J94" s="31">
        <f t="shared" si="4"/>
        <v>2.9</v>
      </c>
      <c r="K94" s="31">
        <f t="shared" si="4"/>
        <v>0.3</v>
      </c>
      <c r="L94" s="31">
        <f t="shared" si="4"/>
        <v>0</v>
      </c>
      <c r="M94" s="21"/>
      <c r="T94" t="s">
        <v>116</v>
      </c>
      <c r="U94" s="86">
        <v>21.2</v>
      </c>
      <c r="V94" s="86">
        <v>17.2</v>
      </c>
      <c r="W94" s="86">
        <v>18.3</v>
      </c>
      <c r="X94" s="86">
        <v>16.7</v>
      </c>
      <c r="Y94" s="86">
        <v>11.9</v>
      </c>
      <c r="Z94" s="86">
        <v>7.7</v>
      </c>
      <c r="AA94" s="86">
        <v>3.7</v>
      </c>
      <c r="AB94" s="86">
        <v>2.9</v>
      </c>
      <c r="AC94" s="86">
        <v>0.3</v>
      </c>
      <c r="AD94" s="86">
        <v>0</v>
      </c>
    </row>
    <row r="95" spans="2:31" ht="5.25" customHeight="1">
      <c r="M95" s="21"/>
    </row>
    <row r="96" spans="2:31" ht="12" customHeight="1">
      <c r="M96" s="21"/>
    </row>
    <row r="97" spans="2:31" ht="12" customHeight="1">
      <c r="M97" s="21"/>
    </row>
    <row r="98" spans="2:31" ht="12" customHeight="1">
      <c r="M98" s="21"/>
    </row>
    <row r="99" spans="2:31" ht="12" customHeight="1">
      <c r="M99" s="21"/>
    </row>
    <row r="100" spans="2:31" ht="12" customHeight="1">
      <c r="M100" s="21"/>
    </row>
    <row r="101" spans="2:31" ht="12" customHeight="1">
      <c r="M101" s="21"/>
    </row>
    <row r="102" spans="2:31" ht="12" customHeight="1">
      <c r="M102" s="21"/>
    </row>
    <row r="103" spans="2:31" ht="12" customHeight="1">
      <c r="M103" s="21"/>
    </row>
    <row r="104" spans="2:31" ht="12" customHeight="1">
      <c r="M104" s="21"/>
    </row>
    <row r="105" spans="2:31" ht="12" customHeight="1">
      <c r="M105" s="21"/>
    </row>
    <row r="106" spans="2:31" ht="12" customHeight="1">
      <c r="M106" s="21"/>
    </row>
    <row r="107" spans="2:31" ht="11.25" customHeight="1">
      <c r="M107" s="21"/>
    </row>
    <row r="108" spans="2:31" ht="12" customHeight="1">
      <c r="B108" s="17" t="s">
        <v>8</v>
      </c>
      <c r="C108" s="45" t="s">
        <v>9</v>
      </c>
      <c r="D108" s="46"/>
      <c r="E108" s="46"/>
      <c r="F108" s="46"/>
      <c r="G108" s="46"/>
      <c r="H108" s="46"/>
      <c r="I108" s="46"/>
      <c r="J108" s="46"/>
      <c r="K108" s="46"/>
      <c r="L108" s="46"/>
      <c r="M108" s="21"/>
    </row>
    <row r="109" spans="2:31" ht="17.25" customHeight="1">
      <c r="B109" s="47" t="s">
        <v>21</v>
      </c>
      <c r="C109" s="74" t="str">
        <f>T111</f>
        <v>平成２８年５月１日現在の第２学年の学級数（特別支援学級を除く）</v>
      </c>
      <c r="D109" s="75"/>
      <c r="E109" s="75"/>
      <c r="F109" s="75"/>
      <c r="G109" s="75"/>
      <c r="H109" s="75"/>
      <c r="I109" s="75"/>
      <c r="J109" s="75"/>
      <c r="K109" s="75"/>
      <c r="L109" s="75"/>
      <c r="M109" s="21"/>
    </row>
    <row r="110" spans="2:31" ht="17.25" customHeight="1">
      <c r="B110" s="48"/>
      <c r="C110" s="75"/>
      <c r="D110" s="75"/>
      <c r="E110" s="75"/>
      <c r="F110" s="75"/>
      <c r="G110" s="75"/>
      <c r="H110" s="75"/>
      <c r="I110" s="75"/>
      <c r="J110" s="75"/>
      <c r="K110" s="75"/>
      <c r="L110" s="75"/>
      <c r="M110" s="21"/>
      <c r="T110"/>
      <c r="U110">
        <v>1</v>
      </c>
      <c r="V110">
        <v>2</v>
      </c>
      <c r="W110">
        <v>3</v>
      </c>
      <c r="X110">
        <v>4</v>
      </c>
      <c r="Y110">
        <v>5</v>
      </c>
      <c r="Z110">
        <v>6</v>
      </c>
      <c r="AA110">
        <v>7</v>
      </c>
      <c r="AB110">
        <v>8</v>
      </c>
      <c r="AC110">
        <v>9</v>
      </c>
      <c r="AD110">
        <v>10</v>
      </c>
    </row>
    <row r="111" spans="2:31" ht="12" customHeight="1" thickBot="1">
      <c r="B111" s="18" t="s">
        <v>10</v>
      </c>
      <c r="C111" s="18" t="s">
        <v>11</v>
      </c>
      <c r="D111" s="18" t="s">
        <v>0</v>
      </c>
      <c r="E111" s="18" t="s">
        <v>1</v>
      </c>
      <c r="F111" s="18" t="s">
        <v>2</v>
      </c>
      <c r="G111" s="18" t="s">
        <v>3</v>
      </c>
      <c r="H111" s="18" t="s">
        <v>4</v>
      </c>
      <c r="I111" s="18" t="s">
        <v>5</v>
      </c>
      <c r="J111" s="19" t="s">
        <v>6</v>
      </c>
      <c r="K111" s="19" t="s">
        <v>12</v>
      </c>
      <c r="L111" s="20" t="s">
        <v>13</v>
      </c>
      <c r="M111" s="21"/>
      <c r="T111" t="s">
        <v>228</v>
      </c>
      <c r="U111" t="s">
        <v>264</v>
      </c>
      <c r="V111" t="s">
        <v>265</v>
      </c>
      <c r="W111" t="s">
        <v>266</v>
      </c>
      <c r="X111" t="s">
        <v>267</v>
      </c>
      <c r="Y111" t="s">
        <v>268</v>
      </c>
      <c r="Z111" t="s">
        <v>269</v>
      </c>
      <c r="AA111" t="s">
        <v>270</v>
      </c>
      <c r="AB111" t="s">
        <v>271</v>
      </c>
      <c r="AC111" t="s">
        <v>272</v>
      </c>
      <c r="AD111" t="s">
        <v>226</v>
      </c>
      <c r="AE111"/>
    </row>
    <row r="112" spans="2:31" ht="12" customHeight="1" thickBot="1">
      <c r="B112" s="41" t="s">
        <v>378</v>
      </c>
      <c r="C112" s="42">
        <f t="shared" ref="C112:L114" si="5">IF(U112&lt;&gt;"",U112,"")</f>
        <v>61.538461538461497</v>
      </c>
      <c r="D112" s="42">
        <f t="shared" si="5"/>
        <v>15.384615384615399</v>
      </c>
      <c r="E112" s="42">
        <f t="shared" si="5"/>
        <v>7.6923076923076898</v>
      </c>
      <c r="F112" s="42">
        <f t="shared" si="5"/>
        <v>0</v>
      </c>
      <c r="G112" s="42">
        <f t="shared" si="5"/>
        <v>0</v>
      </c>
      <c r="H112" s="42">
        <f t="shared" si="5"/>
        <v>0</v>
      </c>
      <c r="I112" s="42">
        <f t="shared" si="5"/>
        <v>0</v>
      </c>
      <c r="J112" s="42">
        <f t="shared" si="5"/>
        <v>0</v>
      </c>
      <c r="K112" s="42">
        <f t="shared" si="5"/>
        <v>7.6923076923076898</v>
      </c>
      <c r="L112" s="43">
        <f t="shared" si="5"/>
        <v>7.6923076923076898</v>
      </c>
      <c r="M112" s="21"/>
      <c r="T112" t="s">
        <v>377</v>
      </c>
      <c r="U112" s="86">
        <v>61.538461538461497</v>
      </c>
      <c r="V112" s="86">
        <v>15.384615384615399</v>
      </c>
      <c r="W112" s="86">
        <v>7.6923076923076898</v>
      </c>
      <c r="X112" s="86">
        <v>0</v>
      </c>
      <c r="Y112" s="86">
        <v>0</v>
      </c>
      <c r="Z112" s="86">
        <v>0</v>
      </c>
      <c r="AA112" s="86">
        <v>0</v>
      </c>
      <c r="AB112" s="86">
        <v>0</v>
      </c>
      <c r="AC112" s="86">
        <v>7.6923076923076898</v>
      </c>
      <c r="AD112" s="86">
        <v>7.6923076923076898</v>
      </c>
    </row>
    <row r="113" spans="2:30" ht="12" customHeight="1">
      <c r="B113" s="28" t="s">
        <v>14</v>
      </c>
      <c r="C113" s="29">
        <f t="shared" si="5"/>
        <v>41.502683363148499</v>
      </c>
      <c r="D113" s="29">
        <f t="shared" si="5"/>
        <v>18.604651162790699</v>
      </c>
      <c r="E113" s="29">
        <f t="shared" si="5"/>
        <v>16.457960644007201</v>
      </c>
      <c r="F113" s="29">
        <f t="shared" si="5"/>
        <v>8.4078711985688699</v>
      </c>
      <c r="G113" s="29">
        <f t="shared" si="5"/>
        <v>6.9767441860465098</v>
      </c>
      <c r="H113" s="29">
        <f t="shared" si="5"/>
        <v>3.2200357781753102</v>
      </c>
      <c r="I113" s="29">
        <f t="shared" si="5"/>
        <v>1.4311270125223601</v>
      </c>
      <c r="J113" s="29">
        <f t="shared" si="5"/>
        <v>0.35778175313059002</v>
      </c>
      <c r="K113" s="29">
        <f t="shared" si="5"/>
        <v>2.8622540250447202</v>
      </c>
      <c r="L113" s="29">
        <f t="shared" si="5"/>
        <v>0.17889087656529501</v>
      </c>
      <c r="M113" s="21"/>
      <c r="T113" t="s">
        <v>15</v>
      </c>
      <c r="U113" s="86">
        <v>41.502683363148499</v>
      </c>
      <c r="V113" s="86">
        <v>18.604651162790699</v>
      </c>
      <c r="W113" s="86">
        <v>16.457960644007201</v>
      </c>
      <c r="X113" s="86">
        <v>8.4078711985688699</v>
      </c>
      <c r="Y113" s="86">
        <v>6.9767441860465098</v>
      </c>
      <c r="Z113" s="86">
        <v>3.2200357781753102</v>
      </c>
      <c r="AA113" s="86">
        <v>1.4311270125223601</v>
      </c>
      <c r="AB113" s="86">
        <v>0.35778175313059002</v>
      </c>
      <c r="AC113" s="86">
        <v>2.8622540250447202</v>
      </c>
      <c r="AD113" s="86">
        <v>0.17889087656529501</v>
      </c>
    </row>
    <row r="114" spans="2:30" ht="12" customHeight="1">
      <c r="B114" s="30" t="s">
        <v>116</v>
      </c>
      <c r="C114" s="31">
        <f t="shared" si="5"/>
        <v>21.4</v>
      </c>
      <c r="D114" s="31">
        <f t="shared" si="5"/>
        <v>17.399999999999999</v>
      </c>
      <c r="E114" s="31">
        <f t="shared" si="5"/>
        <v>18</v>
      </c>
      <c r="F114" s="31">
        <f t="shared" si="5"/>
        <v>16.5</v>
      </c>
      <c r="G114" s="31">
        <f t="shared" si="5"/>
        <v>11.7</v>
      </c>
      <c r="H114" s="31">
        <f t="shared" si="5"/>
        <v>7.7</v>
      </c>
      <c r="I114" s="31">
        <f t="shared" si="5"/>
        <v>3.8</v>
      </c>
      <c r="J114" s="31">
        <f t="shared" si="5"/>
        <v>2.7</v>
      </c>
      <c r="K114" s="31">
        <f t="shared" si="5"/>
        <v>0.8</v>
      </c>
      <c r="L114" s="31">
        <f t="shared" si="5"/>
        <v>0</v>
      </c>
      <c r="M114" s="21"/>
      <c r="T114" t="s">
        <v>116</v>
      </c>
      <c r="U114" s="86">
        <v>21.4</v>
      </c>
      <c r="V114" s="86">
        <v>17.399999999999999</v>
      </c>
      <c r="W114" s="86">
        <v>18</v>
      </c>
      <c r="X114" s="86">
        <v>16.5</v>
      </c>
      <c r="Y114" s="86">
        <v>11.7</v>
      </c>
      <c r="Z114" s="86">
        <v>7.7</v>
      </c>
      <c r="AA114" s="86">
        <v>3.8</v>
      </c>
      <c r="AB114" s="86">
        <v>2.7</v>
      </c>
      <c r="AC114" s="86">
        <v>0.8</v>
      </c>
      <c r="AD114" s="86">
        <v>0</v>
      </c>
    </row>
    <row r="115" spans="2:30" ht="5.25" customHeight="1">
      <c r="M115" s="21"/>
    </row>
    <row r="116" spans="2:30" ht="12" customHeight="1">
      <c r="M116" s="21"/>
    </row>
    <row r="117" spans="2:30" ht="12" customHeight="1">
      <c r="M117" s="21"/>
    </row>
    <row r="118" spans="2:30" ht="12" customHeight="1">
      <c r="M118" s="21"/>
    </row>
    <row r="119" spans="2:30" ht="12" customHeight="1">
      <c r="M119" s="21"/>
    </row>
    <row r="120" spans="2:30" ht="12" customHeight="1">
      <c r="M120" s="21"/>
    </row>
    <row r="121" spans="2:30" ht="12" customHeight="1">
      <c r="M121" s="21"/>
    </row>
    <row r="122" spans="2:30" ht="12" customHeight="1">
      <c r="M122" s="21"/>
    </row>
    <row r="123" spans="2:30" ht="12" customHeight="1">
      <c r="M123" s="21"/>
    </row>
    <row r="124" spans="2:30" ht="12" customHeight="1">
      <c r="M124" s="21"/>
    </row>
    <row r="125" spans="2:30" ht="12" customHeight="1">
      <c r="M125" s="21"/>
    </row>
    <row r="126" spans="2:30" ht="12" customHeight="1">
      <c r="M126" s="21"/>
    </row>
    <row r="127" spans="2:30" ht="11.25" customHeight="1">
      <c r="M127" s="21"/>
    </row>
    <row r="128" spans="2:30" ht="12" customHeight="1">
      <c r="B128" s="17" t="s">
        <v>8</v>
      </c>
      <c r="C128" s="45" t="s">
        <v>9</v>
      </c>
      <c r="D128" s="46"/>
      <c r="E128" s="46"/>
      <c r="F128" s="46"/>
      <c r="G128" s="46"/>
      <c r="H128" s="46"/>
      <c r="I128" s="46"/>
      <c r="J128" s="46"/>
      <c r="K128" s="46"/>
      <c r="L128" s="46"/>
      <c r="M128" s="21"/>
    </row>
    <row r="129" spans="2:31" ht="17.25" customHeight="1">
      <c r="B129" s="47" t="s">
        <v>22</v>
      </c>
      <c r="C129" s="74" t="str">
        <f>T131</f>
        <v>調査対象日現在の学校の全教員数（副校長・教頭・主幹教諭・指導教諭・教諭・養護教諭・栄養教諭・常勤講師等）</v>
      </c>
      <c r="D129" s="75"/>
      <c r="E129" s="75"/>
      <c r="F129" s="75"/>
      <c r="G129" s="75"/>
      <c r="H129" s="75"/>
      <c r="I129" s="75"/>
      <c r="J129" s="75"/>
      <c r="K129" s="75"/>
      <c r="L129" s="75"/>
      <c r="M129" s="21"/>
    </row>
    <row r="130" spans="2:31" ht="17.25" customHeight="1">
      <c r="B130" s="48"/>
      <c r="C130" s="75"/>
      <c r="D130" s="75"/>
      <c r="E130" s="75"/>
      <c r="F130" s="75"/>
      <c r="G130" s="75"/>
      <c r="H130" s="75"/>
      <c r="I130" s="75"/>
      <c r="J130" s="75"/>
      <c r="K130" s="75"/>
      <c r="L130" s="75"/>
      <c r="M130" s="21"/>
      <c r="T130"/>
      <c r="U130">
        <v>1</v>
      </c>
      <c r="V130">
        <v>2</v>
      </c>
      <c r="W130">
        <v>3</v>
      </c>
      <c r="X130">
        <v>4</v>
      </c>
      <c r="Y130">
        <v>5</v>
      </c>
      <c r="Z130">
        <v>6</v>
      </c>
      <c r="AA130">
        <v>7</v>
      </c>
      <c r="AB130">
        <v>8</v>
      </c>
      <c r="AC130">
        <v>9</v>
      </c>
      <c r="AD130">
        <v>10</v>
      </c>
    </row>
    <row r="131" spans="2:31" ht="12" customHeight="1" thickBot="1">
      <c r="B131" s="18" t="s">
        <v>10</v>
      </c>
      <c r="C131" s="18" t="s">
        <v>11</v>
      </c>
      <c r="D131" s="18" t="s">
        <v>0</v>
      </c>
      <c r="E131" s="18" t="s">
        <v>1</v>
      </c>
      <c r="F131" s="18" t="s">
        <v>2</v>
      </c>
      <c r="G131" s="18" t="s">
        <v>3</v>
      </c>
      <c r="H131" s="18" t="s">
        <v>4</v>
      </c>
      <c r="I131" s="18" t="s">
        <v>5</v>
      </c>
      <c r="J131" s="19" t="s">
        <v>6</v>
      </c>
      <c r="K131" s="19" t="s">
        <v>12</v>
      </c>
      <c r="L131" s="20" t="s">
        <v>13</v>
      </c>
      <c r="M131" s="21"/>
      <c r="T131" t="s">
        <v>133</v>
      </c>
      <c r="U131" t="s">
        <v>273</v>
      </c>
      <c r="V131" t="s">
        <v>274</v>
      </c>
      <c r="W131" t="s">
        <v>275</v>
      </c>
      <c r="X131" t="s">
        <v>276</v>
      </c>
      <c r="Y131" t="s">
        <v>277</v>
      </c>
      <c r="Z131" t="s">
        <v>278</v>
      </c>
      <c r="AA131" t="s">
        <v>279</v>
      </c>
      <c r="AB131" t="s">
        <v>280</v>
      </c>
      <c r="AC131" t="s">
        <v>281</v>
      </c>
      <c r="AD131" t="s">
        <v>226</v>
      </c>
      <c r="AE131"/>
    </row>
    <row r="132" spans="2:31" ht="12" customHeight="1" thickBot="1">
      <c r="B132" s="41" t="s">
        <v>378</v>
      </c>
      <c r="C132" s="42">
        <f t="shared" ref="C132:L134" si="6">IF(U132&lt;&gt;"",U132,"")</f>
        <v>7.6923076923076898</v>
      </c>
      <c r="D132" s="42">
        <f t="shared" si="6"/>
        <v>15.384615384615399</v>
      </c>
      <c r="E132" s="42">
        <f t="shared" si="6"/>
        <v>53.846153846153797</v>
      </c>
      <c r="F132" s="42">
        <f t="shared" si="6"/>
        <v>15.384615384615399</v>
      </c>
      <c r="G132" s="42">
        <f t="shared" si="6"/>
        <v>0</v>
      </c>
      <c r="H132" s="42">
        <f t="shared" si="6"/>
        <v>7.6923076923076898</v>
      </c>
      <c r="I132" s="42">
        <f t="shared" si="6"/>
        <v>0</v>
      </c>
      <c r="J132" s="42">
        <f t="shared" si="6"/>
        <v>0</v>
      </c>
      <c r="K132" s="42">
        <f t="shared" si="6"/>
        <v>0</v>
      </c>
      <c r="L132" s="43">
        <f t="shared" si="6"/>
        <v>0</v>
      </c>
      <c r="M132" s="21"/>
      <c r="T132" t="s">
        <v>377</v>
      </c>
      <c r="U132" s="86">
        <v>7.6923076923076898</v>
      </c>
      <c r="V132" s="86">
        <v>15.384615384615399</v>
      </c>
      <c r="W132" s="86">
        <v>53.846153846153797</v>
      </c>
      <c r="X132" s="86">
        <v>15.384615384615399</v>
      </c>
      <c r="Y132" s="86">
        <v>0</v>
      </c>
      <c r="Z132" s="86">
        <v>7.6923076923076898</v>
      </c>
      <c r="AA132" s="86">
        <v>0</v>
      </c>
      <c r="AB132" s="86">
        <v>0</v>
      </c>
      <c r="AC132" s="86">
        <v>0</v>
      </c>
      <c r="AD132" s="86">
        <v>0</v>
      </c>
    </row>
    <row r="133" spans="2:31" ht="12" customHeight="1">
      <c r="B133" s="28" t="s">
        <v>14</v>
      </c>
      <c r="C133" s="29">
        <f t="shared" si="6"/>
        <v>1.25223613595707</v>
      </c>
      <c r="D133" s="29">
        <f t="shared" si="6"/>
        <v>9.83899821109123</v>
      </c>
      <c r="E133" s="29">
        <f t="shared" si="6"/>
        <v>32.200357781753098</v>
      </c>
      <c r="F133" s="29">
        <f t="shared" si="6"/>
        <v>18.783542039356</v>
      </c>
      <c r="G133" s="29">
        <f t="shared" si="6"/>
        <v>12.701252236136</v>
      </c>
      <c r="H133" s="29">
        <f t="shared" si="6"/>
        <v>11.806797853309501</v>
      </c>
      <c r="I133" s="29">
        <f t="shared" si="6"/>
        <v>8.0500894454382799</v>
      </c>
      <c r="J133" s="29">
        <f t="shared" si="6"/>
        <v>3.2200357781753102</v>
      </c>
      <c r="K133" s="29">
        <f t="shared" si="6"/>
        <v>2.1466905187835401</v>
      </c>
      <c r="L133" s="29">
        <f t="shared" si="6"/>
        <v>0</v>
      </c>
      <c r="M133" s="21"/>
      <c r="T133" t="s">
        <v>15</v>
      </c>
      <c r="U133" s="86">
        <v>1.25223613595707</v>
      </c>
      <c r="V133" s="86">
        <v>9.83899821109123</v>
      </c>
      <c r="W133" s="86">
        <v>32.200357781753098</v>
      </c>
      <c r="X133" s="86">
        <v>18.783542039356</v>
      </c>
      <c r="Y133" s="86">
        <v>12.701252236136</v>
      </c>
      <c r="Z133" s="86">
        <v>11.806797853309501</v>
      </c>
      <c r="AA133" s="86">
        <v>8.0500894454382799</v>
      </c>
      <c r="AB133" s="86">
        <v>3.2200357781753102</v>
      </c>
      <c r="AC133" s="86">
        <v>2.1466905187835401</v>
      </c>
      <c r="AD133" s="86">
        <v>0</v>
      </c>
    </row>
    <row r="134" spans="2:31" ht="12" customHeight="1">
      <c r="B134" s="30" t="s">
        <v>116</v>
      </c>
      <c r="C134" s="31">
        <f t="shared" si="6"/>
        <v>0.3</v>
      </c>
      <c r="D134" s="31">
        <f t="shared" si="6"/>
        <v>6.5</v>
      </c>
      <c r="E134" s="31">
        <f t="shared" si="6"/>
        <v>17.2</v>
      </c>
      <c r="F134" s="31">
        <f t="shared" si="6"/>
        <v>15.6</v>
      </c>
      <c r="G134" s="31">
        <f t="shared" si="6"/>
        <v>17.600000000000001</v>
      </c>
      <c r="H134" s="31">
        <f t="shared" si="6"/>
        <v>16</v>
      </c>
      <c r="I134" s="31">
        <f t="shared" si="6"/>
        <v>11.2</v>
      </c>
      <c r="J134" s="31">
        <f t="shared" si="6"/>
        <v>7.3</v>
      </c>
      <c r="K134" s="31">
        <f t="shared" si="6"/>
        <v>8.1999999999999993</v>
      </c>
      <c r="L134" s="31">
        <f t="shared" si="6"/>
        <v>0</v>
      </c>
      <c r="M134" s="21"/>
      <c r="T134" t="s">
        <v>116</v>
      </c>
      <c r="U134" s="86">
        <v>0.3</v>
      </c>
      <c r="V134" s="86">
        <v>6.5</v>
      </c>
      <c r="W134" s="86">
        <v>17.2</v>
      </c>
      <c r="X134" s="86">
        <v>15.6</v>
      </c>
      <c r="Y134" s="86">
        <v>17.600000000000001</v>
      </c>
      <c r="Z134" s="86">
        <v>16</v>
      </c>
      <c r="AA134" s="86">
        <v>11.2</v>
      </c>
      <c r="AB134" s="86">
        <v>7.3</v>
      </c>
      <c r="AC134" s="86">
        <v>8.1999999999999993</v>
      </c>
      <c r="AD134" s="86">
        <v>0</v>
      </c>
    </row>
    <row r="135" spans="2:31" ht="5.25" customHeight="1">
      <c r="M135" s="21"/>
    </row>
    <row r="136" spans="2:31" ht="12" customHeight="1">
      <c r="M136" s="21"/>
    </row>
    <row r="137" spans="2:31" ht="12" customHeight="1">
      <c r="M137" s="21"/>
    </row>
    <row r="138" spans="2:31" ht="12" customHeight="1">
      <c r="M138" s="21"/>
    </row>
    <row r="139" spans="2:31" ht="12" customHeight="1">
      <c r="M139" s="21"/>
    </row>
    <row r="140" spans="2:31" ht="12" customHeight="1">
      <c r="M140" s="21"/>
    </row>
    <row r="141" spans="2:31" ht="12" customHeight="1">
      <c r="M141" s="21"/>
    </row>
    <row r="142" spans="2:31" ht="12" customHeight="1">
      <c r="M142" s="21"/>
    </row>
    <row r="143" spans="2:31" ht="12" customHeight="1">
      <c r="M143" s="21"/>
    </row>
    <row r="144" spans="2:31" ht="12" customHeight="1">
      <c r="M144" s="21"/>
    </row>
    <row r="145" spans="2:31" ht="12" customHeight="1">
      <c r="M145" s="21"/>
    </row>
    <row r="146" spans="2:31" ht="12" customHeight="1">
      <c r="M146" s="21"/>
    </row>
    <row r="147" spans="2:31" ht="11.25" customHeight="1">
      <c r="M147" s="21"/>
    </row>
    <row r="148" spans="2:31" ht="12" customHeight="1">
      <c r="B148" s="17" t="s">
        <v>8</v>
      </c>
      <c r="C148" s="45" t="s">
        <v>9</v>
      </c>
      <c r="D148" s="46"/>
      <c r="E148" s="46"/>
      <c r="F148" s="46"/>
      <c r="G148" s="46"/>
      <c r="H148" s="46"/>
      <c r="I148" s="46"/>
      <c r="J148" s="46"/>
      <c r="K148" s="46"/>
      <c r="L148" s="46"/>
      <c r="M148" s="21"/>
    </row>
    <row r="149" spans="2:31" ht="17.25" customHeight="1">
      <c r="B149" s="47" t="s">
        <v>23</v>
      </c>
      <c r="C149" s="74" t="str">
        <f>T151</f>
        <v>教員の教職経験年数別人数（５年未満）</v>
      </c>
      <c r="D149" s="75"/>
      <c r="E149" s="75"/>
      <c r="F149" s="75"/>
      <c r="G149" s="75"/>
      <c r="H149" s="75"/>
      <c r="I149" s="75"/>
      <c r="J149" s="75"/>
      <c r="K149" s="75"/>
      <c r="L149" s="75"/>
      <c r="M149" s="21"/>
    </row>
    <row r="150" spans="2:31" ht="17.25" customHeight="1">
      <c r="B150" s="48"/>
      <c r="C150" s="75"/>
      <c r="D150" s="75"/>
      <c r="E150" s="75"/>
      <c r="F150" s="75"/>
      <c r="G150" s="75"/>
      <c r="H150" s="75"/>
      <c r="I150" s="75"/>
      <c r="J150" s="75"/>
      <c r="K150" s="75"/>
      <c r="L150" s="75"/>
      <c r="M150" s="21"/>
      <c r="T150"/>
      <c r="U150">
        <v>1</v>
      </c>
      <c r="V150">
        <v>2</v>
      </c>
      <c r="W150">
        <v>3</v>
      </c>
      <c r="X150">
        <v>4</v>
      </c>
      <c r="Y150">
        <v>5</v>
      </c>
      <c r="Z150">
        <v>6</v>
      </c>
      <c r="AA150">
        <v>7</v>
      </c>
      <c r="AB150">
        <v>8</v>
      </c>
      <c r="AC150">
        <v>9</v>
      </c>
      <c r="AD150">
        <v>10</v>
      </c>
    </row>
    <row r="151" spans="2:31" ht="12" customHeight="1" thickBot="1">
      <c r="B151" s="18" t="s">
        <v>10</v>
      </c>
      <c r="C151" s="18" t="s">
        <v>11</v>
      </c>
      <c r="D151" s="18" t="s">
        <v>0</v>
      </c>
      <c r="E151" s="18" t="s">
        <v>1</v>
      </c>
      <c r="F151" s="18" t="s">
        <v>2</v>
      </c>
      <c r="G151" s="18" t="s">
        <v>3</v>
      </c>
      <c r="H151" s="18" t="s">
        <v>4</v>
      </c>
      <c r="I151" s="18" t="s">
        <v>5</v>
      </c>
      <c r="J151" s="19" t="s">
        <v>6</v>
      </c>
      <c r="K151" s="19" t="s">
        <v>12</v>
      </c>
      <c r="L151" s="20" t="s">
        <v>13</v>
      </c>
      <c r="M151" s="21"/>
      <c r="T151" t="s">
        <v>134</v>
      </c>
      <c r="U151" t="s">
        <v>273</v>
      </c>
      <c r="V151" t="s">
        <v>274</v>
      </c>
      <c r="W151" t="s">
        <v>275</v>
      </c>
      <c r="X151" t="s">
        <v>276</v>
      </c>
      <c r="Y151" t="s">
        <v>277</v>
      </c>
      <c r="Z151" t="s">
        <v>278</v>
      </c>
      <c r="AA151" t="s">
        <v>282</v>
      </c>
      <c r="AB151" t="s">
        <v>280</v>
      </c>
      <c r="AC151" t="s">
        <v>281</v>
      </c>
      <c r="AD151" t="s">
        <v>226</v>
      </c>
      <c r="AE151"/>
    </row>
    <row r="152" spans="2:31" ht="12" customHeight="1" thickBot="1">
      <c r="B152" s="41" t="s">
        <v>378</v>
      </c>
      <c r="C152" s="42">
        <f t="shared" ref="C152:L154" si="7">IF(U152&lt;&gt;"",U152,"")</f>
        <v>84.615384615384599</v>
      </c>
      <c r="D152" s="42">
        <f t="shared" si="7"/>
        <v>7.6923076923076898</v>
      </c>
      <c r="E152" s="42">
        <f t="shared" si="7"/>
        <v>0</v>
      </c>
      <c r="F152" s="42">
        <f t="shared" si="7"/>
        <v>0</v>
      </c>
      <c r="G152" s="42">
        <f t="shared" si="7"/>
        <v>0</v>
      </c>
      <c r="H152" s="42">
        <f t="shared" si="7"/>
        <v>0</v>
      </c>
      <c r="I152" s="42">
        <f t="shared" si="7"/>
        <v>0</v>
      </c>
      <c r="J152" s="42">
        <f t="shared" si="7"/>
        <v>0</v>
      </c>
      <c r="K152" s="42">
        <f t="shared" si="7"/>
        <v>0</v>
      </c>
      <c r="L152" s="43">
        <f t="shared" si="7"/>
        <v>7.6923076923076898</v>
      </c>
      <c r="M152" s="21"/>
      <c r="T152" t="s">
        <v>377</v>
      </c>
      <c r="U152" s="86">
        <v>84.615384615384599</v>
      </c>
      <c r="V152" s="86">
        <v>7.6923076923076898</v>
      </c>
      <c r="W152" s="86">
        <v>0</v>
      </c>
      <c r="X152" s="86">
        <v>0</v>
      </c>
      <c r="Y152" s="86">
        <v>0</v>
      </c>
      <c r="Z152" s="86">
        <v>0</v>
      </c>
      <c r="AA152" s="86">
        <v>0</v>
      </c>
      <c r="AB152" s="86">
        <v>0</v>
      </c>
      <c r="AC152" s="86">
        <v>0</v>
      </c>
      <c r="AD152" s="86">
        <v>7.6923076923076898</v>
      </c>
    </row>
    <row r="153" spans="2:31" ht="12" customHeight="1">
      <c r="B153" s="28" t="s">
        <v>14</v>
      </c>
      <c r="C153" s="29">
        <f t="shared" si="7"/>
        <v>69.946332737030403</v>
      </c>
      <c r="D153" s="29">
        <f t="shared" si="7"/>
        <v>19.3202146690519</v>
      </c>
      <c r="E153" s="29">
        <f t="shared" si="7"/>
        <v>1.25223613595707</v>
      </c>
      <c r="F153" s="29">
        <f t="shared" si="7"/>
        <v>0</v>
      </c>
      <c r="G153" s="29">
        <f t="shared" si="7"/>
        <v>0</v>
      </c>
      <c r="H153" s="29">
        <f t="shared" si="7"/>
        <v>0</v>
      </c>
      <c r="I153" s="29">
        <f t="shared" si="7"/>
        <v>0</v>
      </c>
      <c r="J153" s="29">
        <f t="shared" si="7"/>
        <v>0</v>
      </c>
      <c r="K153" s="29">
        <f t="shared" si="7"/>
        <v>0</v>
      </c>
      <c r="L153" s="29">
        <f t="shared" si="7"/>
        <v>9.4812164579606399</v>
      </c>
      <c r="M153" s="21"/>
      <c r="T153" t="s">
        <v>15</v>
      </c>
      <c r="U153" s="86">
        <v>69.946332737030403</v>
      </c>
      <c r="V153" s="86">
        <v>19.3202146690519</v>
      </c>
      <c r="W153" s="86">
        <v>1.25223613595707</v>
      </c>
      <c r="X153" s="86">
        <v>0</v>
      </c>
      <c r="Y153" s="86">
        <v>0</v>
      </c>
      <c r="Z153" s="86">
        <v>0</v>
      </c>
      <c r="AA153" s="86">
        <v>0</v>
      </c>
      <c r="AB153" s="86">
        <v>0</v>
      </c>
      <c r="AC153" s="86">
        <v>0</v>
      </c>
      <c r="AD153" s="86">
        <v>9.4812164579606399</v>
      </c>
    </row>
    <row r="154" spans="2:31" ht="12" customHeight="1">
      <c r="B154" s="30" t="s">
        <v>116</v>
      </c>
      <c r="C154" s="31">
        <f t="shared" si="7"/>
        <v>52.9</v>
      </c>
      <c r="D154" s="31">
        <f t="shared" si="7"/>
        <v>34.299999999999997</v>
      </c>
      <c r="E154" s="31">
        <f t="shared" si="7"/>
        <v>10.199999999999999</v>
      </c>
      <c r="F154" s="31">
        <f t="shared" si="7"/>
        <v>2</v>
      </c>
      <c r="G154" s="31">
        <f t="shared" si="7"/>
        <v>0.3</v>
      </c>
      <c r="H154" s="31">
        <f t="shared" si="7"/>
        <v>0</v>
      </c>
      <c r="I154" s="31">
        <f t="shared" si="7"/>
        <v>0</v>
      </c>
      <c r="J154" s="31">
        <f t="shared" si="7"/>
        <v>0</v>
      </c>
      <c r="K154" s="31">
        <f t="shared" si="7"/>
        <v>0</v>
      </c>
      <c r="L154" s="31">
        <f t="shared" si="7"/>
        <v>0</v>
      </c>
      <c r="M154" s="21"/>
      <c r="T154" t="s">
        <v>116</v>
      </c>
      <c r="U154" s="86">
        <v>52.9</v>
      </c>
      <c r="V154" s="86">
        <v>34.299999999999997</v>
      </c>
      <c r="W154" s="86">
        <v>10.199999999999999</v>
      </c>
      <c r="X154" s="86">
        <v>2</v>
      </c>
      <c r="Y154" s="86">
        <v>0.3</v>
      </c>
      <c r="Z154" s="86">
        <v>0</v>
      </c>
      <c r="AA154" s="86">
        <v>0</v>
      </c>
      <c r="AB154" s="86">
        <v>0</v>
      </c>
      <c r="AC154" s="86">
        <v>0</v>
      </c>
      <c r="AD154" s="86">
        <v>0</v>
      </c>
    </row>
    <row r="155" spans="2:31" ht="5.25" customHeight="1">
      <c r="M155" s="21"/>
    </row>
    <row r="156" spans="2:31" ht="12" customHeight="1">
      <c r="M156" s="21"/>
    </row>
    <row r="157" spans="2:31" ht="12" customHeight="1">
      <c r="M157" s="21"/>
    </row>
    <row r="158" spans="2:31" ht="12" customHeight="1">
      <c r="M158" s="21"/>
    </row>
    <row r="159" spans="2:31" ht="12" customHeight="1">
      <c r="M159" s="21"/>
    </row>
    <row r="160" spans="2:31" ht="12" customHeight="1">
      <c r="M160" s="21"/>
    </row>
    <row r="161" spans="2:31" ht="12" customHeight="1">
      <c r="M161" s="21"/>
    </row>
    <row r="162" spans="2:31" ht="12" customHeight="1">
      <c r="M162" s="21"/>
    </row>
    <row r="163" spans="2:31" ht="12" customHeight="1">
      <c r="M163" s="21"/>
    </row>
    <row r="164" spans="2:31" ht="12" customHeight="1">
      <c r="M164" s="21"/>
    </row>
    <row r="165" spans="2:31" ht="12" customHeight="1">
      <c r="M165" s="21"/>
    </row>
    <row r="166" spans="2:31" ht="12" customHeight="1">
      <c r="M166" s="21"/>
    </row>
    <row r="167" spans="2:31" ht="11.25" customHeight="1">
      <c r="M167" s="21"/>
    </row>
    <row r="168" spans="2:31" ht="12" customHeight="1">
      <c r="B168" s="17" t="s">
        <v>8</v>
      </c>
      <c r="C168" s="45" t="s">
        <v>9</v>
      </c>
      <c r="D168" s="46"/>
      <c r="E168" s="46"/>
      <c r="F168" s="46"/>
      <c r="G168" s="46"/>
      <c r="H168" s="46"/>
      <c r="I168" s="46"/>
      <c r="J168" s="46"/>
      <c r="K168" s="46"/>
      <c r="L168" s="46"/>
      <c r="M168" s="21"/>
    </row>
    <row r="169" spans="2:31" ht="17.25" customHeight="1">
      <c r="B169" s="47" t="s">
        <v>24</v>
      </c>
      <c r="C169" s="74" t="str">
        <f>T171</f>
        <v>教員の教職経験年数別人数（５年以上１０年未満）</v>
      </c>
      <c r="D169" s="75"/>
      <c r="E169" s="75"/>
      <c r="F169" s="75"/>
      <c r="G169" s="75"/>
      <c r="H169" s="75"/>
      <c r="I169" s="75"/>
      <c r="J169" s="75"/>
      <c r="K169" s="75"/>
      <c r="L169" s="75"/>
      <c r="M169" s="21"/>
    </row>
    <row r="170" spans="2:31" ht="17.25" customHeight="1">
      <c r="B170" s="48"/>
      <c r="C170" s="75"/>
      <c r="D170" s="75"/>
      <c r="E170" s="75"/>
      <c r="F170" s="75"/>
      <c r="G170" s="75"/>
      <c r="H170" s="75"/>
      <c r="I170" s="75"/>
      <c r="J170" s="75"/>
      <c r="K170" s="75"/>
      <c r="L170" s="75"/>
      <c r="M170" s="21"/>
      <c r="T170"/>
      <c r="U170">
        <v>1</v>
      </c>
      <c r="V170">
        <v>2</v>
      </c>
      <c r="W170">
        <v>3</v>
      </c>
      <c r="X170">
        <v>4</v>
      </c>
      <c r="Y170">
        <v>5</v>
      </c>
      <c r="Z170">
        <v>6</v>
      </c>
      <c r="AA170">
        <v>7</v>
      </c>
      <c r="AB170">
        <v>8</v>
      </c>
      <c r="AC170">
        <v>9</v>
      </c>
      <c r="AD170">
        <v>10</v>
      </c>
    </row>
    <row r="171" spans="2:31" ht="12" customHeight="1" thickBot="1">
      <c r="B171" s="18" t="s">
        <v>10</v>
      </c>
      <c r="C171" s="18" t="s">
        <v>11</v>
      </c>
      <c r="D171" s="18" t="s">
        <v>0</v>
      </c>
      <c r="E171" s="18" t="s">
        <v>1</v>
      </c>
      <c r="F171" s="18" t="s">
        <v>2</v>
      </c>
      <c r="G171" s="18" t="s">
        <v>3</v>
      </c>
      <c r="H171" s="18" t="s">
        <v>4</v>
      </c>
      <c r="I171" s="18" t="s">
        <v>5</v>
      </c>
      <c r="J171" s="19" t="s">
        <v>6</v>
      </c>
      <c r="K171" s="19" t="s">
        <v>12</v>
      </c>
      <c r="L171" s="20" t="s">
        <v>13</v>
      </c>
      <c r="M171" s="21"/>
      <c r="T171" t="s">
        <v>135</v>
      </c>
      <c r="U171" t="s">
        <v>273</v>
      </c>
      <c r="V171" t="s">
        <v>274</v>
      </c>
      <c r="W171" t="s">
        <v>275</v>
      </c>
      <c r="X171" t="s">
        <v>276</v>
      </c>
      <c r="Y171" t="s">
        <v>277</v>
      </c>
      <c r="Z171" t="s">
        <v>278</v>
      </c>
      <c r="AA171" t="s">
        <v>282</v>
      </c>
      <c r="AB171" t="s">
        <v>280</v>
      </c>
      <c r="AC171" t="s">
        <v>281</v>
      </c>
      <c r="AD171" t="s">
        <v>226</v>
      </c>
      <c r="AE171"/>
    </row>
    <row r="172" spans="2:31" ht="12" customHeight="1" thickBot="1">
      <c r="B172" s="41" t="s">
        <v>378</v>
      </c>
      <c r="C172" s="42">
        <f t="shared" ref="C172:L174" si="8">IF(U172&lt;&gt;"",U172,"")</f>
        <v>84.615384615384599</v>
      </c>
      <c r="D172" s="42">
        <f t="shared" si="8"/>
        <v>0</v>
      </c>
      <c r="E172" s="42">
        <f t="shared" si="8"/>
        <v>0</v>
      </c>
      <c r="F172" s="42">
        <f t="shared" si="8"/>
        <v>0</v>
      </c>
      <c r="G172" s="42">
        <f t="shared" si="8"/>
        <v>0</v>
      </c>
      <c r="H172" s="42">
        <f t="shared" si="8"/>
        <v>0</v>
      </c>
      <c r="I172" s="42">
        <f t="shared" si="8"/>
        <v>0</v>
      </c>
      <c r="J172" s="42">
        <f t="shared" si="8"/>
        <v>0</v>
      </c>
      <c r="K172" s="42">
        <f t="shared" si="8"/>
        <v>0</v>
      </c>
      <c r="L172" s="43">
        <f t="shared" si="8"/>
        <v>15.384615384615399</v>
      </c>
      <c r="M172" s="21"/>
      <c r="T172" t="s">
        <v>377</v>
      </c>
      <c r="U172" s="86">
        <v>84.615384615384599</v>
      </c>
      <c r="V172" s="86">
        <v>0</v>
      </c>
      <c r="W172" s="86">
        <v>0</v>
      </c>
      <c r="X172" s="86">
        <v>0</v>
      </c>
      <c r="Y172" s="86">
        <v>0</v>
      </c>
      <c r="Z172" s="86">
        <v>0</v>
      </c>
      <c r="AA172" s="86">
        <v>0</v>
      </c>
      <c r="AB172" s="86">
        <v>0</v>
      </c>
      <c r="AC172" s="86">
        <v>0</v>
      </c>
      <c r="AD172" s="86">
        <v>15.384615384615399</v>
      </c>
    </row>
    <row r="173" spans="2:31" ht="12" customHeight="1">
      <c r="B173" s="28" t="s">
        <v>14</v>
      </c>
      <c r="C173" s="29">
        <f t="shared" si="8"/>
        <v>72.093023255813904</v>
      </c>
      <c r="D173" s="29">
        <f t="shared" si="8"/>
        <v>10.912343470483</v>
      </c>
      <c r="E173" s="29">
        <f t="shared" si="8"/>
        <v>0.53667262969588503</v>
      </c>
      <c r="F173" s="29">
        <f t="shared" si="8"/>
        <v>0</v>
      </c>
      <c r="G173" s="29">
        <f t="shared" si="8"/>
        <v>0</v>
      </c>
      <c r="H173" s="29">
        <f t="shared" si="8"/>
        <v>0</v>
      </c>
      <c r="I173" s="29">
        <f t="shared" si="8"/>
        <v>0</v>
      </c>
      <c r="J173" s="29">
        <f t="shared" si="8"/>
        <v>0</v>
      </c>
      <c r="K173" s="29">
        <f t="shared" si="8"/>
        <v>0</v>
      </c>
      <c r="L173" s="29">
        <f t="shared" si="8"/>
        <v>16.457960644007201</v>
      </c>
      <c r="M173" s="21"/>
      <c r="T173" t="s">
        <v>15</v>
      </c>
      <c r="U173" s="86">
        <v>72.093023255813904</v>
      </c>
      <c r="V173" s="86">
        <v>10.912343470483</v>
      </c>
      <c r="W173" s="86">
        <v>0.53667262969588503</v>
      </c>
      <c r="X173" s="86">
        <v>0</v>
      </c>
      <c r="Y173" s="86">
        <v>0</v>
      </c>
      <c r="Z173" s="86">
        <v>0</v>
      </c>
      <c r="AA173" s="86">
        <v>0</v>
      </c>
      <c r="AB173" s="86">
        <v>0</v>
      </c>
      <c r="AC173" s="86">
        <v>0</v>
      </c>
      <c r="AD173" s="86">
        <v>16.457960644007201</v>
      </c>
    </row>
    <row r="174" spans="2:31" ht="12" customHeight="1">
      <c r="B174" s="30" t="s">
        <v>116</v>
      </c>
      <c r="C174" s="31">
        <f t="shared" si="8"/>
        <v>65.5</v>
      </c>
      <c r="D174" s="31">
        <f t="shared" si="8"/>
        <v>28.1</v>
      </c>
      <c r="E174" s="31">
        <f t="shared" si="8"/>
        <v>5.5</v>
      </c>
      <c r="F174" s="31">
        <f t="shared" si="8"/>
        <v>0.6</v>
      </c>
      <c r="G174" s="31">
        <f t="shared" si="8"/>
        <v>0.2</v>
      </c>
      <c r="H174" s="31">
        <f t="shared" si="8"/>
        <v>0</v>
      </c>
      <c r="I174" s="31">
        <f t="shared" si="8"/>
        <v>0</v>
      </c>
      <c r="J174" s="31">
        <f t="shared" si="8"/>
        <v>0</v>
      </c>
      <c r="K174" s="31">
        <f t="shared" si="8"/>
        <v>0</v>
      </c>
      <c r="L174" s="31">
        <f t="shared" si="8"/>
        <v>0</v>
      </c>
      <c r="M174" s="21"/>
      <c r="T174" t="s">
        <v>116</v>
      </c>
      <c r="U174" s="86">
        <v>65.5</v>
      </c>
      <c r="V174" s="86">
        <v>28.1</v>
      </c>
      <c r="W174" s="86">
        <v>5.5</v>
      </c>
      <c r="X174" s="86">
        <v>0.6</v>
      </c>
      <c r="Y174" s="86">
        <v>0.2</v>
      </c>
      <c r="Z174" s="86">
        <v>0</v>
      </c>
      <c r="AA174" s="86">
        <v>0</v>
      </c>
      <c r="AB174" s="86">
        <v>0</v>
      </c>
      <c r="AC174" s="86">
        <v>0</v>
      </c>
      <c r="AD174" s="86">
        <v>0</v>
      </c>
    </row>
    <row r="175" spans="2:31" ht="5.25" customHeight="1">
      <c r="M175" s="21"/>
    </row>
    <row r="176" spans="2:31" ht="12" customHeight="1">
      <c r="M176" s="21"/>
    </row>
    <row r="177" spans="2:31" ht="12" customHeight="1">
      <c r="M177" s="21"/>
    </row>
    <row r="178" spans="2:31" ht="12" customHeight="1">
      <c r="M178" s="21"/>
    </row>
    <row r="179" spans="2:31" ht="12" customHeight="1">
      <c r="M179" s="21"/>
    </row>
    <row r="180" spans="2:31" ht="12" customHeight="1">
      <c r="M180" s="21"/>
    </row>
    <row r="181" spans="2:31" ht="12" customHeight="1">
      <c r="M181" s="21"/>
    </row>
    <row r="182" spans="2:31" ht="12" customHeight="1">
      <c r="M182" s="21"/>
    </row>
    <row r="183" spans="2:31" ht="12" customHeight="1">
      <c r="M183" s="21"/>
    </row>
    <row r="184" spans="2:31" ht="12" customHeight="1">
      <c r="M184" s="21"/>
    </row>
    <row r="185" spans="2:31" ht="12" customHeight="1">
      <c r="M185" s="21"/>
    </row>
    <row r="186" spans="2:31" ht="12" customHeight="1">
      <c r="M186" s="21"/>
    </row>
    <row r="187" spans="2:31" ht="11.25" customHeight="1">
      <c r="M187" s="21"/>
    </row>
    <row r="188" spans="2:31" ht="12" customHeight="1">
      <c r="B188" s="17" t="s">
        <v>8</v>
      </c>
      <c r="C188" s="45" t="s">
        <v>9</v>
      </c>
      <c r="D188" s="46"/>
      <c r="E188" s="46"/>
      <c r="F188" s="46"/>
      <c r="G188" s="46"/>
      <c r="H188" s="46"/>
      <c r="I188" s="46"/>
      <c r="J188" s="46"/>
      <c r="K188" s="46"/>
      <c r="L188" s="46"/>
      <c r="M188" s="21"/>
    </row>
    <row r="189" spans="2:31" ht="17.25" customHeight="1">
      <c r="B189" s="47" t="s">
        <v>25</v>
      </c>
      <c r="C189" s="74" t="str">
        <f>T191</f>
        <v>教員の教職経験年数別人数（１０年以上２０年未満）</v>
      </c>
      <c r="D189" s="75"/>
      <c r="E189" s="75"/>
      <c r="F189" s="75"/>
      <c r="G189" s="75"/>
      <c r="H189" s="75"/>
      <c r="I189" s="75"/>
      <c r="J189" s="75"/>
      <c r="K189" s="75"/>
      <c r="L189" s="75"/>
      <c r="M189" s="21"/>
    </row>
    <row r="190" spans="2:31" ht="17.25" customHeight="1">
      <c r="B190" s="48"/>
      <c r="C190" s="75"/>
      <c r="D190" s="75"/>
      <c r="E190" s="75"/>
      <c r="F190" s="75"/>
      <c r="G190" s="75"/>
      <c r="H190" s="75"/>
      <c r="I190" s="75"/>
      <c r="J190" s="75"/>
      <c r="K190" s="75"/>
      <c r="L190" s="75"/>
      <c r="M190" s="21"/>
      <c r="T190"/>
      <c r="U190">
        <v>1</v>
      </c>
      <c r="V190">
        <v>2</v>
      </c>
      <c r="W190">
        <v>3</v>
      </c>
      <c r="X190">
        <v>4</v>
      </c>
      <c r="Y190">
        <v>5</v>
      </c>
      <c r="Z190">
        <v>6</v>
      </c>
      <c r="AA190">
        <v>7</v>
      </c>
      <c r="AB190">
        <v>8</v>
      </c>
      <c r="AC190">
        <v>9</v>
      </c>
      <c r="AD190">
        <v>10</v>
      </c>
    </row>
    <row r="191" spans="2:31" ht="12" customHeight="1" thickBot="1">
      <c r="B191" s="18" t="s">
        <v>10</v>
      </c>
      <c r="C191" s="18" t="s">
        <v>11</v>
      </c>
      <c r="D191" s="18" t="s">
        <v>0</v>
      </c>
      <c r="E191" s="18" t="s">
        <v>1</v>
      </c>
      <c r="F191" s="18" t="s">
        <v>2</v>
      </c>
      <c r="G191" s="18" t="s">
        <v>3</v>
      </c>
      <c r="H191" s="18" t="s">
        <v>4</v>
      </c>
      <c r="I191" s="18" t="s">
        <v>5</v>
      </c>
      <c r="J191" s="19" t="s">
        <v>6</v>
      </c>
      <c r="K191" s="19" t="s">
        <v>12</v>
      </c>
      <c r="L191" s="20" t="s">
        <v>13</v>
      </c>
      <c r="M191" s="21"/>
      <c r="T191" t="s">
        <v>136</v>
      </c>
      <c r="U191" t="s">
        <v>273</v>
      </c>
      <c r="V191" t="s">
        <v>274</v>
      </c>
      <c r="W191" t="s">
        <v>275</v>
      </c>
      <c r="X191" t="s">
        <v>276</v>
      </c>
      <c r="Y191" t="s">
        <v>277</v>
      </c>
      <c r="Z191" t="s">
        <v>278</v>
      </c>
      <c r="AA191" t="s">
        <v>282</v>
      </c>
      <c r="AB191" t="s">
        <v>280</v>
      </c>
      <c r="AC191" t="s">
        <v>281</v>
      </c>
      <c r="AD191" t="s">
        <v>226</v>
      </c>
      <c r="AE191"/>
    </row>
    <row r="192" spans="2:31" ht="12" customHeight="1" thickBot="1">
      <c r="B192" s="41" t="s">
        <v>378</v>
      </c>
      <c r="C192" s="42">
        <f t="shared" ref="C192:L194" si="9">IF(U192&lt;&gt;"",U192,"")</f>
        <v>76.923076923076906</v>
      </c>
      <c r="D192" s="42">
        <f t="shared" si="9"/>
        <v>15.384615384615399</v>
      </c>
      <c r="E192" s="42">
        <f t="shared" si="9"/>
        <v>0</v>
      </c>
      <c r="F192" s="42">
        <f t="shared" si="9"/>
        <v>0</v>
      </c>
      <c r="G192" s="42">
        <f t="shared" si="9"/>
        <v>0</v>
      </c>
      <c r="H192" s="42">
        <f t="shared" si="9"/>
        <v>0</v>
      </c>
      <c r="I192" s="42">
        <f t="shared" si="9"/>
        <v>0</v>
      </c>
      <c r="J192" s="42">
        <f t="shared" si="9"/>
        <v>0</v>
      </c>
      <c r="K192" s="42">
        <f t="shared" si="9"/>
        <v>0</v>
      </c>
      <c r="L192" s="43">
        <f t="shared" si="9"/>
        <v>7.6923076923076898</v>
      </c>
      <c r="M192" s="21"/>
      <c r="T192" t="s">
        <v>377</v>
      </c>
      <c r="U192" s="86">
        <v>76.923076923076906</v>
      </c>
      <c r="V192" s="86">
        <v>15.384615384615399</v>
      </c>
      <c r="W192" s="86">
        <v>0</v>
      </c>
      <c r="X192" s="86">
        <v>0</v>
      </c>
      <c r="Y192" s="86">
        <v>0</v>
      </c>
      <c r="Z192" s="86">
        <v>0</v>
      </c>
      <c r="AA192" s="86">
        <v>0</v>
      </c>
      <c r="AB192" s="86">
        <v>0</v>
      </c>
      <c r="AC192" s="86">
        <v>0</v>
      </c>
      <c r="AD192" s="86">
        <v>7.6923076923076898</v>
      </c>
    </row>
    <row r="193" spans="2:30" ht="12" customHeight="1">
      <c r="B193" s="28" t="s">
        <v>14</v>
      </c>
      <c r="C193" s="29">
        <f t="shared" si="9"/>
        <v>61.001788908765697</v>
      </c>
      <c r="D193" s="29">
        <f t="shared" si="9"/>
        <v>28.085867620751301</v>
      </c>
      <c r="E193" s="29">
        <f t="shared" si="9"/>
        <v>4.1144901610017897</v>
      </c>
      <c r="F193" s="29">
        <f t="shared" si="9"/>
        <v>0.53667262969588503</v>
      </c>
      <c r="G193" s="29">
        <f t="shared" si="9"/>
        <v>0.17889087656529501</v>
      </c>
      <c r="H193" s="29">
        <f t="shared" si="9"/>
        <v>0</v>
      </c>
      <c r="I193" s="29">
        <f t="shared" si="9"/>
        <v>0</v>
      </c>
      <c r="J193" s="29">
        <f t="shared" si="9"/>
        <v>0</v>
      </c>
      <c r="K193" s="29">
        <f t="shared" si="9"/>
        <v>0</v>
      </c>
      <c r="L193" s="29">
        <f t="shared" si="9"/>
        <v>6.0822898032200401</v>
      </c>
      <c r="M193" s="21"/>
      <c r="T193" t="s">
        <v>15</v>
      </c>
      <c r="U193" s="86">
        <v>61.001788908765697</v>
      </c>
      <c r="V193" s="86">
        <v>28.085867620751301</v>
      </c>
      <c r="W193" s="86">
        <v>4.1144901610017897</v>
      </c>
      <c r="X193" s="86">
        <v>0.53667262969588503</v>
      </c>
      <c r="Y193" s="86">
        <v>0.17889087656529501</v>
      </c>
      <c r="Z193" s="86">
        <v>0</v>
      </c>
      <c r="AA193" s="86">
        <v>0</v>
      </c>
      <c r="AB193" s="86">
        <v>0</v>
      </c>
      <c r="AC193" s="86">
        <v>0</v>
      </c>
      <c r="AD193" s="86">
        <v>6.0822898032200401</v>
      </c>
    </row>
    <row r="194" spans="2:30" ht="12" customHeight="1">
      <c r="B194" s="30" t="s">
        <v>116</v>
      </c>
      <c r="C194" s="31">
        <f t="shared" si="9"/>
        <v>62.8</v>
      </c>
      <c r="D194" s="31">
        <f t="shared" si="9"/>
        <v>31.1</v>
      </c>
      <c r="E194" s="31">
        <f t="shared" si="9"/>
        <v>5.2</v>
      </c>
      <c r="F194" s="31">
        <f t="shared" si="9"/>
        <v>0.6</v>
      </c>
      <c r="G194" s="31">
        <f t="shared" si="9"/>
        <v>0.1</v>
      </c>
      <c r="H194" s="31">
        <f t="shared" si="9"/>
        <v>0</v>
      </c>
      <c r="I194" s="31">
        <f t="shared" si="9"/>
        <v>0</v>
      </c>
      <c r="J194" s="31">
        <f t="shared" si="9"/>
        <v>0</v>
      </c>
      <c r="K194" s="31">
        <f t="shared" si="9"/>
        <v>0.1</v>
      </c>
      <c r="L194" s="31">
        <f t="shared" si="9"/>
        <v>0</v>
      </c>
      <c r="M194" s="21"/>
      <c r="T194" t="s">
        <v>116</v>
      </c>
      <c r="U194" s="86">
        <v>62.8</v>
      </c>
      <c r="V194" s="86">
        <v>31.1</v>
      </c>
      <c r="W194" s="86">
        <v>5.2</v>
      </c>
      <c r="X194" s="86">
        <v>0.6</v>
      </c>
      <c r="Y194" s="86">
        <v>0.1</v>
      </c>
      <c r="Z194" s="86">
        <v>0</v>
      </c>
      <c r="AA194" s="86">
        <v>0</v>
      </c>
      <c r="AB194" s="86">
        <v>0</v>
      </c>
      <c r="AC194" s="86">
        <v>0.1</v>
      </c>
      <c r="AD194" s="86">
        <v>0</v>
      </c>
    </row>
    <row r="195" spans="2:30" ht="5.25" customHeight="1">
      <c r="M195" s="21"/>
    </row>
    <row r="196" spans="2:30" ht="12" customHeight="1">
      <c r="M196" s="21"/>
    </row>
    <row r="197" spans="2:30" ht="12" customHeight="1">
      <c r="M197" s="21"/>
    </row>
    <row r="198" spans="2:30" ht="12" customHeight="1">
      <c r="M198" s="21"/>
    </row>
    <row r="199" spans="2:30" ht="12" customHeight="1">
      <c r="M199" s="21"/>
    </row>
    <row r="200" spans="2:30" ht="12" customHeight="1">
      <c r="M200" s="21"/>
    </row>
    <row r="201" spans="2:30" ht="12" customHeight="1">
      <c r="M201" s="21"/>
    </row>
    <row r="202" spans="2:30" ht="12" customHeight="1">
      <c r="M202" s="21"/>
    </row>
    <row r="203" spans="2:30" ht="12" customHeight="1">
      <c r="M203" s="21"/>
    </row>
    <row r="204" spans="2:30" ht="12" customHeight="1">
      <c r="M204" s="21"/>
    </row>
    <row r="205" spans="2:30" ht="12" customHeight="1">
      <c r="M205" s="21"/>
    </row>
    <row r="206" spans="2:30" ht="12" customHeight="1">
      <c r="M206" s="21"/>
    </row>
    <row r="207" spans="2:30" ht="11.25" customHeight="1">
      <c r="M207" s="21"/>
    </row>
    <row r="208" spans="2:30" ht="12" customHeight="1">
      <c r="B208" s="17" t="s">
        <v>8</v>
      </c>
      <c r="C208" s="45" t="s">
        <v>9</v>
      </c>
      <c r="D208" s="46"/>
      <c r="E208" s="46"/>
      <c r="F208" s="46"/>
      <c r="G208" s="46"/>
      <c r="H208" s="46"/>
      <c r="I208" s="46"/>
      <c r="J208" s="46"/>
      <c r="K208" s="46"/>
      <c r="L208" s="46"/>
      <c r="M208" s="21"/>
    </row>
    <row r="209" spans="2:31" ht="17.25" customHeight="1">
      <c r="B209" s="47" t="s">
        <v>26</v>
      </c>
      <c r="C209" s="74" t="str">
        <f>T211</f>
        <v>教員の教職経験年数別人数（２０年以上）</v>
      </c>
      <c r="D209" s="75"/>
      <c r="E209" s="75"/>
      <c r="F209" s="75"/>
      <c r="G209" s="75"/>
      <c r="H209" s="75"/>
      <c r="I209" s="75"/>
      <c r="J209" s="75"/>
      <c r="K209" s="75"/>
      <c r="L209" s="75"/>
      <c r="M209" s="21"/>
      <c r="T209" s="21"/>
    </row>
    <row r="210" spans="2:31" ht="17.25" customHeight="1">
      <c r="B210" s="48"/>
      <c r="C210" s="75"/>
      <c r="D210" s="75"/>
      <c r="E210" s="75"/>
      <c r="F210" s="75"/>
      <c r="G210" s="75"/>
      <c r="H210" s="75"/>
      <c r="I210" s="75"/>
      <c r="J210" s="75"/>
      <c r="K210" s="75"/>
      <c r="L210" s="75"/>
      <c r="M210" s="21"/>
      <c r="T210"/>
      <c r="U210">
        <v>1</v>
      </c>
      <c r="V210">
        <v>2</v>
      </c>
      <c r="W210">
        <v>3</v>
      </c>
      <c r="X210">
        <v>4</v>
      </c>
      <c r="Y210">
        <v>5</v>
      </c>
      <c r="Z210">
        <v>6</v>
      </c>
      <c r="AA210">
        <v>7</v>
      </c>
      <c r="AB210">
        <v>8</v>
      </c>
      <c r="AC210">
        <v>9</v>
      </c>
      <c r="AD210">
        <v>10</v>
      </c>
    </row>
    <row r="211" spans="2:31" ht="12" customHeight="1" thickBot="1">
      <c r="B211" s="18" t="s">
        <v>10</v>
      </c>
      <c r="C211" s="18" t="s">
        <v>11</v>
      </c>
      <c r="D211" s="18" t="s">
        <v>0</v>
      </c>
      <c r="E211" s="18" t="s">
        <v>1</v>
      </c>
      <c r="F211" s="18" t="s">
        <v>2</v>
      </c>
      <c r="G211" s="18" t="s">
        <v>3</v>
      </c>
      <c r="H211" s="18" t="s">
        <v>4</v>
      </c>
      <c r="I211" s="18" t="s">
        <v>5</v>
      </c>
      <c r="J211" s="19" t="s">
        <v>6</v>
      </c>
      <c r="K211" s="19" t="s">
        <v>12</v>
      </c>
      <c r="L211" s="20" t="s">
        <v>13</v>
      </c>
      <c r="M211" s="21"/>
      <c r="T211" t="s">
        <v>137</v>
      </c>
      <c r="U211" t="s">
        <v>273</v>
      </c>
      <c r="V211" t="s">
        <v>274</v>
      </c>
      <c r="W211" t="s">
        <v>275</v>
      </c>
      <c r="X211" t="s">
        <v>276</v>
      </c>
      <c r="Y211" t="s">
        <v>277</v>
      </c>
      <c r="Z211" t="s">
        <v>278</v>
      </c>
      <c r="AA211" t="s">
        <v>282</v>
      </c>
      <c r="AB211" t="s">
        <v>280</v>
      </c>
      <c r="AC211" t="s">
        <v>281</v>
      </c>
      <c r="AD211" t="s">
        <v>226</v>
      </c>
      <c r="AE211"/>
    </row>
    <row r="212" spans="2:31" ht="12" customHeight="1" thickBot="1">
      <c r="B212" s="41" t="s">
        <v>378</v>
      </c>
      <c r="C212" s="42">
        <f t="shared" ref="C212:L214" si="10">IF(U212&lt;&gt;"",U212,"")</f>
        <v>38.461538461538503</v>
      </c>
      <c r="D212" s="42">
        <f t="shared" si="10"/>
        <v>53.846153846153797</v>
      </c>
      <c r="E212" s="42">
        <f t="shared" si="10"/>
        <v>7.6923076923076898</v>
      </c>
      <c r="F212" s="42">
        <f t="shared" si="10"/>
        <v>0</v>
      </c>
      <c r="G212" s="42">
        <f t="shared" si="10"/>
        <v>0</v>
      </c>
      <c r="H212" s="42">
        <f t="shared" si="10"/>
        <v>0</v>
      </c>
      <c r="I212" s="42">
        <f t="shared" si="10"/>
        <v>0</v>
      </c>
      <c r="J212" s="42">
        <f t="shared" si="10"/>
        <v>0</v>
      </c>
      <c r="K212" s="42">
        <f t="shared" si="10"/>
        <v>0</v>
      </c>
      <c r="L212" s="43">
        <f t="shared" si="10"/>
        <v>0</v>
      </c>
      <c r="M212" s="21"/>
      <c r="T212" t="s">
        <v>377</v>
      </c>
      <c r="U212" s="86">
        <v>38.461538461538503</v>
      </c>
      <c r="V212" s="86">
        <v>53.846153846153797</v>
      </c>
      <c r="W212" s="86">
        <v>7.6923076923076898</v>
      </c>
      <c r="X212" s="86">
        <v>0</v>
      </c>
      <c r="Y212" s="86">
        <v>0</v>
      </c>
      <c r="Z212" s="86">
        <v>0</v>
      </c>
      <c r="AA212" s="86">
        <v>0</v>
      </c>
      <c r="AB212" s="86">
        <v>0</v>
      </c>
      <c r="AC212" s="86">
        <v>0</v>
      </c>
      <c r="AD212" s="86">
        <v>0</v>
      </c>
    </row>
    <row r="213" spans="2:31" ht="12" customHeight="1">
      <c r="B213" s="28" t="s">
        <v>14</v>
      </c>
      <c r="C213" s="29">
        <f t="shared" si="10"/>
        <v>20.930232558139501</v>
      </c>
      <c r="D213" s="29">
        <f t="shared" si="10"/>
        <v>39.177101967799601</v>
      </c>
      <c r="E213" s="29">
        <f t="shared" si="10"/>
        <v>19.677996422182499</v>
      </c>
      <c r="F213" s="29">
        <f t="shared" si="10"/>
        <v>13.595706618962399</v>
      </c>
      <c r="G213" s="29">
        <f t="shared" si="10"/>
        <v>4.8300536672629697</v>
      </c>
      <c r="H213" s="29">
        <f t="shared" si="10"/>
        <v>1.0733452593917701</v>
      </c>
      <c r="I213" s="29">
        <f t="shared" si="10"/>
        <v>0.17889087656529501</v>
      </c>
      <c r="J213" s="29">
        <f t="shared" si="10"/>
        <v>0.17889087656529501</v>
      </c>
      <c r="K213" s="29">
        <f t="shared" si="10"/>
        <v>0</v>
      </c>
      <c r="L213" s="29">
        <f t="shared" si="10"/>
        <v>0.35778175313059002</v>
      </c>
      <c r="M213" s="21"/>
      <c r="T213" t="s">
        <v>15</v>
      </c>
      <c r="U213" s="86">
        <v>20.930232558139501</v>
      </c>
      <c r="V213" s="86">
        <v>39.177101967799601</v>
      </c>
      <c r="W213" s="86">
        <v>19.677996422182499</v>
      </c>
      <c r="X213" s="86">
        <v>13.595706618962399</v>
      </c>
      <c r="Y213" s="86">
        <v>4.8300536672629697</v>
      </c>
      <c r="Z213" s="86">
        <v>1.0733452593917701</v>
      </c>
      <c r="AA213" s="86">
        <v>0.17889087656529501</v>
      </c>
      <c r="AB213" s="86">
        <v>0.17889087656529501</v>
      </c>
      <c r="AC213" s="86">
        <v>0</v>
      </c>
      <c r="AD213" s="86">
        <v>0.35778175313059002</v>
      </c>
    </row>
    <row r="214" spans="2:31" ht="12" customHeight="1">
      <c r="B214" s="30" t="s">
        <v>116</v>
      </c>
      <c r="C214" s="31">
        <f t="shared" si="10"/>
        <v>10.3</v>
      </c>
      <c r="D214" s="31">
        <f t="shared" si="10"/>
        <v>39.799999999999997</v>
      </c>
      <c r="E214" s="31">
        <f t="shared" si="10"/>
        <v>30.7</v>
      </c>
      <c r="F214" s="31">
        <f t="shared" si="10"/>
        <v>12.9</v>
      </c>
      <c r="G214" s="31">
        <f t="shared" si="10"/>
        <v>4.3</v>
      </c>
      <c r="H214" s="31">
        <f t="shared" si="10"/>
        <v>1.4</v>
      </c>
      <c r="I214" s="31">
        <f t="shared" si="10"/>
        <v>0.4</v>
      </c>
      <c r="J214" s="31">
        <f t="shared" si="10"/>
        <v>0.2</v>
      </c>
      <c r="K214" s="31">
        <f t="shared" si="10"/>
        <v>0.1</v>
      </c>
      <c r="L214" s="31">
        <f t="shared" si="10"/>
        <v>0</v>
      </c>
      <c r="M214" s="21"/>
      <c r="T214" t="s">
        <v>116</v>
      </c>
      <c r="U214" s="86">
        <v>10.3</v>
      </c>
      <c r="V214" s="86">
        <v>39.799999999999997</v>
      </c>
      <c r="W214" s="86">
        <v>30.7</v>
      </c>
      <c r="X214" s="86">
        <v>12.9</v>
      </c>
      <c r="Y214" s="86">
        <v>4.3</v>
      </c>
      <c r="Z214" s="86">
        <v>1.4</v>
      </c>
      <c r="AA214" s="86">
        <v>0.4</v>
      </c>
      <c r="AB214" s="86">
        <v>0.2</v>
      </c>
      <c r="AC214" s="86">
        <v>0.1</v>
      </c>
      <c r="AD214" s="86">
        <v>0</v>
      </c>
    </row>
    <row r="215" spans="2:31" ht="5.25" customHeight="1">
      <c r="M215" s="21"/>
    </row>
    <row r="216" spans="2:31" ht="12" customHeight="1">
      <c r="M216" s="21"/>
    </row>
    <row r="217" spans="2:31" ht="12" customHeight="1">
      <c r="M217" s="21"/>
    </row>
    <row r="218" spans="2:31" ht="12" customHeight="1">
      <c r="M218" s="21"/>
    </row>
    <row r="219" spans="2:31" ht="12" customHeight="1">
      <c r="M219" s="21"/>
    </row>
    <row r="220" spans="2:31" ht="12" customHeight="1">
      <c r="M220" s="21"/>
    </row>
    <row r="221" spans="2:31" ht="12" customHeight="1">
      <c r="M221" s="21"/>
    </row>
    <row r="222" spans="2:31" ht="12" customHeight="1">
      <c r="M222" s="21"/>
    </row>
    <row r="223" spans="2:31" ht="12" customHeight="1">
      <c r="M223" s="21"/>
    </row>
    <row r="224" spans="2:31" ht="12" customHeight="1">
      <c r="M224" s="21"/>
    </row>
    <row r="225" spans="2:30" ht="12" customHeight="1">
      <c r="M225" s="21"/>
    </row>
    <row r="226" spans="2:30" ht="12" customHeight="1">
      <c r="M226" s="21"/>
    </row>
    <row r="227" spans="2:30" ht="11.25" customHeight="1">
      <c r="M227" s="21"/>
    </row>
    <row r="228" spans="2:30" ht="12" customHeight="1">
      <c r="B228" s="17" t="s">
        <v>8</v>
      </c>
      <c r="C228" s="45" t="s">
        <v>9</v>
      </c>
      <c r="D228" s="46"/>
      <c r="E228" s="46"/>
      <c r="F228" s="46"/>
      <c r="G228" s="46"/>
      <c r="H228" s="46"/>
      <c r="I228" s="46"/>
      <c r="J228" s="46"/>
      <c r="K228" s="46"/>
      <c r="L228" s="46"/>
      <c r="M228" s="21"/>
    </row>
    <row r="229" spans="2:30" ht="17.25" customHeight="1">
      <c r="B229" s="47" t="s">
        <v>27</v>
      </c>
      <c r="C229" s="74" t="str">
        <f>T231</f>
        <v>調査対象学年の生徒は，熱意をもって勉強していると思いますか</v>
      </c>
      <c r="D229" s="75"/>
      <c r="E229" s="75"/>
      <c r="F229" s="75"/>
      <c r="G229" s="75"/>
      <c r="H229" s="75"/>
      <c r="I229" s="75"/>
      <c r="J229" s="75"/>
      <c r="K229" s="75"/>
      <c r="L229" s="75"/>
      <c r="M229" s="21"/>
    </row>
    <row r="230" spans="2:30" ht="17.25" customHeight="1">
      <c r="B230" s="48"/>
      <c r="C230" s="75"/>
      <c r="D230" s="75"/>
      <c r="E230" s="75"/>
      <c r="F230" s="75"/>
      <c r="G230" s="75"/>
      <c r="H230" s="75"/>
      <c r="I230" s="75"/>
      <c r="J230" s="75"/>
      <c r="K230" s="75"/>
      <c r="L230" s="75"/>
      <c r="M230" s="21"/>
      <c r="T230"/>
      <c r="U230">
        <v>1</v>
      </c>
      <c r="V230">
        <v>2</v>
      </c>
      <c r="W230">
        <v>3</v>
      </c>
      <c r="X230">
        <v>4</v>
      </c>
      <c r="Y230">
        <v>5</v>
      </c>
      <c r="Z230">
        <v>6</v>
      </c>
      <c r="AA230">
        <v>7</v>
      </c>
      <c r="AB230">
        <v>8</v>
      </c>
      <c r="AC230">
        <v>9</v>
      </c>
      <c r="AD230">
        <v>10</v>
      </c>
    </row>
    <row r="231" spans="2:30" ht="12" customHeight="1" thickBot="1">
      <c r="B231" s="18" t="s">
        <v>10</v>
      </c>
      <c r="C231" s="18" t="s">
        <v>11</v>
      </c>
      <c r="D231" s="18" t="s">
        <v>0</v>
      </c>
      <c r="E231" s="18" t="s">
        <v>1</v>
      </c>
      <c r="F231" s="18" t="s">
        <v>2</v>
      </c>
      <c r="G231" s="18" t="s">
        <v>3</v>
      </c>
      <c r="H231" s="18" t="s">
        <v>4</v>
      </c>
      <c r="I231" s="18" t="s">
        <v>5</v>
      </c>
      <c r="J231" s="19" t="s">
        <v>6</v>
      </c>
      <c r="K231" s="19" t="s">
        <v>12</v>
      </c>
      <c r="L231" s="20" t="s">
        <v>13</v>
      </c>
      <c r="M231" s="21"/>
      <c r="T231" t="s">
        <v>138</v>
      </c>
      <c r="U231" t="s">
        <v>283</v>
      </c>
      <c r="V231" t="s">
        <v>284</v>
      </c>
      <c r="W231" t="s">
        <v>285</v>
      </c>
      <c r="X231" t="s">
        <v>286</v>
      </c>
      <c r="Y231"/>
      <c r="Z231"/>
      <c r="AA231"/>
      <c r="AB231"/>
      <c r="AC231"/>
      <c r="AD231" t="s">
        <v>129</v>
      </c>
    </row>
    <row r="232" spans="2:30" ht="12" customHeight="1" thickBot="1">
      <c r="B232" s="41" t="s">
        <v>378</v>
      </c>
      <c r="C232" s="42">
        <f t="shared" ref="C232:L234" si="11">IF(U232&lt;&gt;"",U232,"")</f>
        <v>46.153846153846203</v>
      </c>
      <c r="D232" s="42">
        <f t="shared" si="11"/>
        <v>46.153846153846203</v>
      </c>
      <c r="E232" s="42">
        <f t="shared" si="11"/>
        <v>7.6923076923076898</v>
      </c>
      <c r="F232" s="42">
        <f t="shared" si="11"/>
        <v>0</v>
      </c>
      <c r="G232" s="42" t="str">
        <f t="shared" si="11"/>
        <v/>
      </c>
      <c r="H232" s="42" t="str">
        <f t="shared" si="11"/>
        <v/>
      </c>
      <c r="I232" s="42" t="str">
        <f t="shared" si="11"/>
        <v/>
      </c>
      <c r="J232" s="42" t="str">
        <f t="shared" si="11"/>
        <v/>
      </c>
      <c r="K232" s="42" t="str">
        <f t="shared" si="11"/>
        <v/>
      </c>
      <c r="L232" s="43">
        <f t="shared" si="11"/>
        <v>0</v>
      </c>
      <c r="M232" s="21"/>
      <c r="T232" t="s">
        <v>377</v>
      </c>
      <c r="U232" s="86">
        <v>46.153846153846203</v>
      </c>
      <c r="V232" s="86">
        <v>46.153846153846203</v>
      </c>
      <c r="W232" s="86">
        <v>7.6923076923076898</v>
      </c>
      <c r="X232" s="86">
        <v>0</v>
      </c>
      <c r="Y232" s="86"/>
      <c r="Z232" s="86"/>
      <c r="AA232" s="86"/>
      <c r="AB232" s="86"/>
      <c r="AC232" s="86"/>
      <c r="AD232" s="86">
        <v>0</v>
      </c>
    </row>
    <row r="233" spans="2:30" ht="12" customHeight="1">
      <c r="B233" s="28" t="s">
        <v>14</v>
      </c>
      <c r="C233" s="29">
        <f t="shared" si="11"/>
        <v>38.998211091234303</v>
      </c>
      <c r="D233" s="29">
        <f t="shared" si="11"/>
        <v>56.708407871198602</v>
      </c>
      <c r="E233" s="29">
        <f t="shared" si="11"/>
        <v>4.2933810375670802</v>
      </c>
      <c r="F233" s="29">
        <f t="shared" si="11"/>
        <v>0</v>
      </c>
      <c r="G233" s="29" t="str">
        <f t="shared" si="11"/>
        <v/>
      </c>
      <c r="H233" s="29" t="str">
        <f t="shared" si="11"/>
        <v/>
      </c>
      <c r="I233" s="29" t="str">
        <f t="shared" si="11"/>
        <v/>
      </c>
      <c r="J233" s="29" t="str">
        <f t="shared" si="11"/>
        <v/>
      </c>
      <c r="K233" s="29" t="str">
        <f t="shared" si="11"/>
        <v/>
      </c>
      <c r="L233" s="29">
        <f t="shared" si="11"/>
        <v>0</v>
      </c>
      <c r="M233" s="21"/>
      <c r="T233" t="s">
        <v>15</v>
      </c>
      <c r="U233" s="86">
        <v>38.998211091234303</v>
      </c>
      <c r="V233" s="86">
        <v>56.708407871198602</v>
      </c>
      <c r="W233" s="86">
        <v>4.2933810375670802</v>
      </c>
      <c r="X233" s="86">
        <v>0</v>
      </c>
      <c r="Y233" s="86"/>
      <c r="Z233" s="86"/>
      <c r="AA233" s="86"/>
      <c r="AB233" s="86"/>
      <c r="AC233" s="86"/>
      <c r="AD233" s="86">
        <v>0</v>
      </c>
    </row>
    <row r="234" spans="2:30" ht="12" customHeight="1">
      <c r="B234" s="30" t="s">
        <v>116</v>
      </c>
      <c r="C234" s="31">
        <f t="shared" si="11"/>
        <v>24.2</v>
      </c>
      <c r="D234" s="31">
        <f t="shared" si="11"/>
        <v>67.5</v>
      </c>
      <c r="E234" s="31">
        <f t="shared" si="11"/>
        <v>8.1999999999999993</v>
      </c>
      <c r="F234" s="31">
        <f t="shared" si="11"/>
        <v>0.2</v>
      </c>
      <c r="G234" s="31" t="str">
        <f t="shared" si="11"/>
        <v/>
      </c>
      <c r="H234" s="31" t="str">
        <f t="shared" si="11"/>
        <v/>
      </c>
      <c r="I234" s="31" t="str">
        <f t="shared" si="11"/>
        <v/>
      </c>
      <c r="J234" s="31" t="str">
        <f t="shared" si="11"/>
        <v/>
      </c>
      <c r="K234" s="31" t="str">
        <f t="shared" si="11"/>
        <v/>
      </c>
      <c r="L234" s="31">
        <f t="shared" si="11"/>
        <v>0</v>
      </c>
      <c r="M234" s="21"/>
      <c r="T234" t="s">
        <v>116</v>
      </c>
      <c r="U234" s="86">
        <v>24.2</v>
      </c>
      <c r="V234" s="86">
        <v>67.5</v>
      </c>
      <c r="W234" s="86">
        <v>8.1999999999999993</v>
      </c>
      <c r="X234" s="86">
        <v>0.2</v>
      </c>
      <c r="Y234" s="86"/>
      <c r="Z234" s="86"/>
      <c r="AA234" s="86"/>
      <c r="AB234" s="86"/>
      <c r="AC234" s="86"/>
      <c r="AD234" s="86">
        <v>0</v>
      </c>
    </row>
    <row r="235" spans="2:30" ht="5.25" customHeight="1">
      <c r="M235" s="21"/>
    </row>
    <row r="236" spans="2:30" ht="12" customHeight="1">
      <c r="M236" s="21"/>
    </row>
    <row r="237" spans="2:30" ht="12" customHeight="1">
      <c r="M237" s="21"/>
    </row>
    <row r="238" spans="2:30" ht="12" customHeight="1">
      <c r="M238" s="21"/>
    </row>
    <row r="239" spans="2:30" ht="12" customHeight="1">
      <c r="M239" s="21"/>
    </row>
    <row r="240" spans="2:30" ht="12" customHeight="1">
      <c r="M240" s="21"/>
    </row>
    <row r="241" spans="2:30" ht="12" customHeight="1">
      <c r="M241" s="21"/>
    </row>
    <row r="242" spans="2:30" ht="12" customHeight="1">
      <c r="M242" s="21"/>
    </row>
    <row r="243" spans="2:30" ht="12" customHeight="1">
      <c r="M243" s="21"/>
    </row>
    <row r="244" spans="2:30" ht="12" customHeight="1">
      <c r="M244" s="21"/>
    </row>
    <row r="245" spans="2:30" ht="12" customHeight="1">
      <c r="M245" s="21"/>
    </row>
    <row r="246" spans="2:30" ht="12" customHeight="1">
      <c r="M246" s="21"/>
    </row>
    <row r="247" spans="2:30" ht="11.25" customHeight="1">
      <c r="M247" s="21"/>
    </row>
    <row r="248" spans="2:30" ht="12" customHeight="1">
      <c r="B248" s="17" t="s">
        <v>8</v>
      </c>
      <c r="C248" s="45" t="s">
        <v>9</v>
      </c>
      <c r="D248" s="46"/>
      <c r="E248" s="46"/>
      <c r="F248" s="46"/>
      <c r="G248" s="46"/>
      <c r="H248" s="46"/>
      <c r="I248" s="46"/>
      <c r="J248" s="46"/>
      <c r="K248" s="46"/>
      <c r="L248" s="46"/>
      <c r="M248" s="21"/>
    </row>
    <row r="249" spans="2:30" ht="17.25" customHeight="1">
      <c r="B249" s="47" t="s">
        <v>28</v>
      </c>
      <c r="C249" s="74" t="str">
        <f>T251</f>
        <v>調査対象学年の生徒は，授業中の私語が少なく，落ち着いていると思いますか</v>
      </c>
      <c r="D249" s="75"/>
      <c r="E249" s="75"/>
      <c r="F249" s="75"/>
      <c r="G249" s="75"/>
      <c r="H249" s="75"/>
      <c r="I249" s="75"/>
      <c r="J249" s="75"/>
      <c r="K249" s="75"/>
      <c r="L249" s="75"/>
      <c r="M249" s="21"/>
    </row>
    <row r="250" spans="2:30" ht="17.25" customHeight="1">
      <c r="B250" s="48"/>
      <c r="C250" s="75"/>
      <c r="D250" s="75"/>
      <c r="E250" s="75"/>
      <c r="F250" s="75"/>
      <c r="G250" s="75"/>
      <c r="H250" s="75"/>
      <c r="I250" s="75"/>
      <c r="J250" s="75"/>
      <c r="K250" s="75"/>
      <c r="L250" s="75"/>
      <c r="M250" s="21"/>
      <c r="T250"/>
      <c r="U250">
        <v>1</v>
      </c>
      <c r="V250">
        <v>2</v>
      </c>
      <c r="W250">
        <v>3</v>
      </c>
      <c r="X250">
        <v>4</v>
      </c>
      <c r="Y250">
        <v>5</v>
      </c>
      <c r="Z250">
        <v>6</v>
      </c>
      <c r="AA250">
        <v>7</v>
      </c>
      <c r="AB250">
        <v>8</v>
      </c>
      <c r="AC250">
        <v>9</v>
      </c>
      <c r="AD250">
        <v>10</v>
      </c>
    </row>
    <row r="251" spans="2:30" ht="12" customHeight="1" thickBot="1">
      <c r="B251" s="18" t="s">
        <v>10</v>
      </c>
      <c r="C251" s="18" t="s">
        <v>11</v>
      </c>
      <c r="D251" s="18" t="s">
        <v>0</v>
      </c>
      <c r="E251" s="18" t="s">
        <v>1</v>
      </c>
      <c r="F251" s="18" t="s">
        <v>2</v>
      </c>
      <c r="G251" s="18" t="s">
        <v>3</v>
      </c>
      <c r="H251" s="18" t="s">
        <v>4</v>
      </c>
      <c r="I251" s="18" t="s">
        <v>5</v>
      </c>
      <c r="J251" s="19" t="s">
        <v>6</v>
      </c>
      <c r="K251" s="19" t="s">
        <v>12</v>
      </c>
      <c r="L251" s="20" t="s">
        <v>13</v>
      </c>
      <c r="M251" s="21"/>
      <c r="T251" t="s">
        <v>139</v>
      </c>
      <c r="U251" t="s">
        <v>283</v>
      </c>
      <c r="V251" t="s">
        <v>284</v>
      </c>
      <c r="W251" t="s">
        <v>285</v>
      </c>
      <c r="X251" t="s">
        <v>286</v>
      </c>
      <c r="Y251"/>
      <c r="Z251"/>
      <c r="AA251"/>
      <c r="AB251"/>
      <c r="AC251"/>
      <c r="AD251" t="s">
        <v>129</v>
      </c>
    </row>
    <row r="252" spans="2:30" ht="12" customHeight="1" thickBot="1">
      <c r="B252" s="41" t="s">
        <v>378</v>
      </c>
      <c r="C252" s="42">
        <f t="shared" ref="C252:L254" si="12">IF(U252&lt;&gt;"",U252,"")</f>
        <v>69.230769230769198</v>
      </c>
      <c r="D252" s="42">
        <f t="shared" si="12"/>
        <v>30.769230769230798</v>
      </c>
      <c r="E252" s="42">
        <f t="shared" si="12"/>
        <v>0</v>
      </c>
      <c r="F252" s="42">
        <f t="shared" si="12"/>
        <v>0</v>
      </c>
      <c r="G252" s="42" t="str">
        <f t="shared" si="12"/>
        <v/>
      </c>
      <c r="H252" s="42" t="str">
        <f t="shared" si="12"/>
        <v/>
      </c>
      <c r="I252" s="42" t="str">
        <f t="shared" si="12"/>
        <v/>
      </c>
      <c r="J252" s="42" t="str">
        <f t="shared" si="12"/>
        <v/>
      </c>
      <c r="K252" s="42" t="str">
        <f t="shared" si="12"/>
        <v/>
      </c>
      <c r="L252" s="43">
        <f t="shared" si="12"/>
        <v>0</v>
      </c>
      <c r="M252" s="21"/>
      <c r="T252" t="s">
        <v>377</v>
      </c>
      <c r="U252" s="86">
        <v>69.230769230769198</v>
      </c>
      <c r="V252" s="86">
        <v>30.769230769230798</v>
      </c>
      <c r="W252" s="86">
        <v>0</v>
      </c>
      <c r="X252" s="86">
        <v>0</v>
      </c>
      <c r="Y252" s="86"/>
      <c r="Z252" s="86"/>
      <c r="AA252" s="86"/>
      <c r="AB252" s="86"/>
      <c r="AC252" s="86"/>
      <c r="AD252" s="86">
        <v>0</v>
      </c>
    </row>
    <row r="253" spans="2:30" ht="12" customHeight="1">
      <c r="B253" s="28" t="s">
        <v>14</v>
      </c>
      <c r="C253" s="29">
        <f t="shared" si="12"/>
        <v>68.336314847942802</v>
      </c>
      <c r="D253" s="29">
        <f t="shared" si="12"/>
        <v>28.9803220035778</v>
      </c>
      <c r="E253" s="29">
        <f t="shared" si="12"/>
        <v>2.68336314847943</v>
      </c>
      <c r="F253" s="29">
        <f t="shared" si="12"/>
        <v>0</v>
      </c>
      <c r="G253" s="29" t="str">
        <f t="shared" si="12"/>
        <v/>
      </c>
      <c r="H253" s="29" t="str">
        <f t="shared" si="12"/>
        <v/>
      </c>
      <c r="I253" s="29" t="str">
        <f t="shared" si="12"/>
        <v/>
      </c>
      <c r="J253" s="29" t="str">
        <f t="shared" si="12"/>
        <v/>
      </c>
      <c r="K253" s="29" t="str">
        <f t="shared" si="12"/>
        <v/>
      </c>
      <c r="L253" s="29">
        <f t="shared" si="12"/>
        <v>0</v>
      </c>
      <c r="M253" s="21"/>
      <c r="T253" t="s">
        <v>15</v>
      </c>
      <c r="U253" s="86">
        <v>68.336314847942802</v>
      </c>
      <c r="V253" s="86">
        <v>28.9803220035778</v>
      </c>
      <c r="W253" s="86">
        <v>2.68336314847943</v>
      </c>
      <c r="X253" s="86">
        <v>0</v>
      </c>
      <c r="Y253" s="86"/>
      <c r="Z253" s="86"/>
      <c r="AA253" s="86"/>
      <c r="AB253" s="86"/>
      <c r="AC253" s="86"/>
      <c r="AD253" s="86">
        <v>0</v>
      </c>
    </row>
    <row r="254" spans="2:30" ht="12" customHeight="1">
      <c r="B254" s="30" t="s">
        <v>116</v>
      </c>
      <c r="C254" s="31">
        <f t="shared" si="12"/>
        <v>53</v>
      </c>
      <c r="D254" s="31">
        <f t="shared" si="12"/>
        <v>41.6</v>
      </c>
      <c r="E254" s="31">
        <f t="shared" si="12"/>
        <v>5</v>
      </c>
      <c r="F254" s="31">
        <f t="shared" si="12"/>
        <v>0.4</v>
      </c>
      <c r="G254" s="31" t="str">
        <f t="shared" si="12"/>
        <v/>
      </c>
      <c r="H254" s="31" t="str">
        <f t="shared" si="12"/>
        <v/>
      </c>
      <c r="I254" s="31" t="str">
        <f t="shared" si="12"/>
        <v/>
      </c>
      <c r="J254" s="31" t="str">
        <f t="shared" si="12"/>
        <v/>
      </c>
      <c r="K254" s="31" t="str">
        <f t="shared" si="12"/>
        <v/>
      </c>
      <c r="L254" s="31">
        <f t="shared" si="12"/>
        <v>0</v>
      </c>
      <c r="M254" s="21"/>
      <c r="T254" t="s">
        <v>116</v>
      </c>
      <c r="U254" s="86">
        <v>53</v>
      </c>
      <c r="V254" s="86">
        <v>41.6</v>
      </c>
      <c r="W254" s="86">
        <v>5</v>
      </c>
      <c r="X254" s="86">
        <v>0.4</v>
      </c>
      <c r="Y254" s="86"/>
      <c r="Z254" s="86"/>
      <c r="AA254" s="86"/>
      <c r="AB254" s="86"/>
      <c r="AC254" s="86"/>
      <c r="AD254" s="86">
        <v>0</v>
      </c>
    </row>
    <row r="255" spans="2:30" ht="5.25" customHeight="1">
      <c r="M255" s="21"/>
    </row>
    <row r="256" spans="2:30" ht="12" customHeight="1">
      <c r="M256" s="21"/>
    </row>
    <row r="257" spans="2:30" ht="12" customHeight="1">
      <c r="M257" s="21"/>
    </row>
    <row r="258" spans="2:30" ht="12" customHeight="1">
      <c r="M258" s="21"/>
    </row>
    <row r="259" spans="2:30" ht="12" customHeight="1">
      <c r="M259" s="21"/>
    </row>
    <row r="260" spans="2:30" ht="12" customHeight="1">
      <c r="M260" s="21"/>
    </row>
    <row r="261" spans="2:30" ht="12" customHeight="1">
      <c r="M261" s="21"/>
    </row>
    <row r="262" spans="2:30" ht="12" customHeight="1">
      <c r="M262" s="21"/>
    </row>
    <row r="263" spans="2:30" ht="12" customHeight="1">
      <c r="M263" s="21"/>
    </row>
    <row r="264" spans="2:30" ht="12" customHeight="1">
      <c r="M264" s="21"/>
    </row>
    <row r="265" spans="2:30" ht="12" customHeight="1">
      <c r="M265" s="21"/>
    </row>
    <row r="266" spans="2:30" ht="12" customHeight="1">
      <c r="M266" s="21"/>
    </row>
    <row r="267" spans="2:30" ht="11.25" customHeight="1">
      <c r="M267" s="21"/>
    </row>
    <row r="268" spans="2:30" ht="12" customHeight="1">
      <c r="B268" s="17" t="s">
        <v>8</v>
      </c>
      <c r="C268" s="45" t="s">
        <v>9</v>
      </c>
      <c r="D268" s="46"/>
      <c r="E268" s="46"/>
      <c r="F268" s="46"/>
      <c r="G268" s="46"/>
      <c r="H268" s="46"/>
      <c r="I268" s="46"/>
      <c r="J268" s="46"/>
      <c r="K268" s="46"/>
      <c r="L268" s="46"/>
      <c r="M268" s="21"/>
    </row>
    <row r="269" spans="2:30" ht="17.25" customHeight="1">
      <c r="B269" s="47" t="s">
        <v>29</v>
      </c>
      <c r="C269" s="74" t="str">
        <f>T271</f>
        <v>調査対象学年の生徒は，礼儀正しいと思いますか</v>
      </c>
      <c r="D269" s="75"/>
      <c r="E269" s="75"/>
      <c r="F269" s="75"/>
      <c r="G269" s="75"/>
      <c r="H269" s="75"/>
      <c r="I269" s="75"/>
      <c r="J269" s="75"/>
      <c r="K269" s="75"/>
      <c r="L269" s="75"/>
      <c r="M269" s="21"/>
    </row>
    <row r="270" spans="2:30" ht="17.25" customHeight="1">
      <c r="B270" s="48"/>
      <c r="C270" s="75"/>
      <c r="D270" s="75"/>
      <c r="E270" s="75"/>
      <c r="F270" s="75"/>
      <c r="G270" s="75"/>
      <c r="H270" s="75"/>
      <c r="I270" s="75"/>
      <c r="J270" s="75"/>
      <c r="K270" s="75"/>
      <c r="L270" s="75"/>
      <c r="M270" s="21"/>
      <c r="T270"/>
      <c r="U270">
        <v>1</v>
      </c>
      <c r="V270">
        <v>2</v>
      </c>
      <c r="W270">
        <v>3</v>
      </c>
      <c r="X270">
        <v>4</v>
      </c>
      <c r="Y270">
        <v>5</v>
      </c>
      <c r="Z270">
        <v>6</v>
      </c>
      <c r="AA270">
        <v>7</v>
      </c>
      <c r="AB270">
        <v>8</v>
      </c>
      <c r="AC270">
        <v>9</v>
      </c>
      <c r="AD270">
        <v>10</v>
      </c>
    </row>
    <row r="271" spans="2:30" ht="12" customHeight="1" thickBot="1">
      <c r="B271" s="18" t="s">
        <v>10</v>
      </c>
      <c r="C271" s="18" t="s">
        <v>11</v>
      </c>
      <c r="D271" s="18" t="s">
        <v>0</v>
      </c>
      <c r="E271" s="18" t="s">
        <v>1</v>
      </c>
      <c r="F271" s="18" t="s">
        <v>2</v>
      </c>
      <c r="G271" s="18" t="s">
        <v>3</v>
      </c>
      <c r="H271" s="18" t="s">
        <v>4</v>
      </c>
      <c r="I271" s="18" t="s">
        <v>5</v>
      </c>
      <c r="J271" s="19" t="s">
        <v>6</v>
      </c>
      <c r="K271" s="19" t="s">
        <v>12</v>
      </c>
      <c r="L271" s="20" t="s">
        <v>13</v>
      </c>
      <c r="M271" s="21"/>
      <c r="T271" t="s">
        <v>140</v>
      </c>
      <c r="U271" t="s">
        <v>283</v>
      </c>
      <c r="V271" t="s">
        <v>284</v>
      </c>
      <c r="W271" t="s">
        <v>285</v>
      </c>
      <c r="X271" t="s">
        <v>286</v>
      </c>
      <c r="Y271"/>
      <c r="Z271"/>
      <c r="AA271"/>
      <c r="AB271"/>
      <c r="AC271"/>
      <c r="AD271" t="s">
        <v>129</v>
      </c>
    </row>
    <row r="272" spans="2:30" ht="12" customHeight="1" thickBot="1">
      <c r="B272" s="41" t="s">
        <v>378</v>
      </c>
      <c r="C272" s="42">
        <f t="shared" ref="C272:L274" si="13">IF(U272&lt;&gt;"",U272,"")</f>
        <v>69.230769230769198</v>
      </c>
      <c r="D272" s="42">
        <f t="shared" si="13"/>
        <v>30.769230769230798</v>
      </c>
      <c r="E272" s="42">
        <f t="shared" si="13"/>
        <v>0</v>
      </c>
      <c r="F272" s="42">
        <f t="shared" si="13"/>
        <v>0</v>
      </c>
      <c r="G272" s="42" t="str">
        <f t="shared" si="13"/>
        <v/>
      </c>
      <c r="H272" s="42" t="str">
        <f t="shared" si="13"/>
        <v/>
      </c>
      <c r="I272" s="42" t="str">
        <f t="shared" si="13"/>
        <v/>
      </c>
      <c r="J272" s="42" t="str">
        <f t="shared" si="13"/>
        <v/>
      </c>
      <c r="K272" s="42" t="str">
        <f t="shared" si="13"/>
        <v/>
      </c>
      <c r="L272" s="43">
        <f t="shared" si="13"/>
        <v>0</v>
      </c>
      <c r="M272" s="21"/>
      <c r="T272" t="s">
        <v>377</v>
      </c>
      <c r="U272" s="86">
        <v>69.230769230769198</v>
      </c>
      <c r="V272" s="86">
        <v>30.769230769230798</v>
      </c>
      <c r="W272" s="86">
        <v>0</v>
      </c>
      <c r="X272" s="86">
        <v>0</v>
      </c>
      <c r="Y272" s="86"/>
      <c r="Z272" s="86"/>
      <c r="AA272" s="86"/>
      <c r="AB272" s="86"/>
      <c r="AC272" s="86"/>
      <c r="AD272" s="86">
        <v>0</v>
      </c>
    </row>
    <row r="273" spans="2:30" ht="12" customHeight="1">
      <c r="B273" s="28" t="s">
        <v>14</v>
      </c>
      <c r="C273" s="29">
        <f t="shared" si="13"/>
        <v>62.432915921288</v>
      </c>
      <c r="D273" s="29">
        <f t="shared" si="13"/>
        <v>35.420393559928399</v>
      </c>
      <c r="E273" s="29">
        <f t="shared" si="13"/>
        <v>2.1466905187835401</v>
      </c>
      <c r="F273" s="29">
        <f t="shared" si="13"/>
        <v>0</v>
      </c>
      <c r="G273" s="29" t="str">
        <f t="shared" si="13"/>
        <v/>
      </c>
      <c r="H273" s="29" t="str">
        <f t="shared" si="13"/>
        <v/>
      </c>
      <c r="I273" s="29" t="str">
        <f t="shared" si="13"/>
        <v/>
      </c>
      <c r="J273" s="29" t="str">
        <f t="shared" si="13"/>
        <v/>
      </c>
      <c r="K273" s="29" t="str">
        <f t="shared" si="13"/>
        <v/>
      </c>
      <c r="L273" s="29">
        <f t="shared" si="13"/>
        <v>0</v>
      </c>
      <c r="M273" s="21"/>
      <c r="T273" t="s">
        <v>15</v>
      </c>
      <c r="U273" s="86">
        <v>62.432915921288</v>
      </c>
      <c r="V273" s="86">
        <v>35.420393559928399</v>
      </c>
      <c r="W273" s="86">
        <v>2.1466905187835401</v>
      </c>
      <c r="X273" s="86">
        <v>0</v>
      </c>
      <c r="Y273" s="86"/>
      <c r="Z273" s="86"/>
      <c r="AA273" s="86"/>
      <c r="AB273" s="86"/>
      <c r="AC273" s="86"/>
      <c r="AD273" s="86">
        <v>0</v>
      </c>
    </row>
    <row r="274" spans="2:30" ht="12" customHeight="1">
      <c r="B274" s="30" t="s">
        <v>116</v>
      </c>
      <c r="C274" s="31">
        <f t="shared" si="13"/>
        <v>43.6</v>
      </c>
      <c r="D274" s="31">
        <f t="shared" si="13"/>
        <v>50.1</v>
      </c>
      <c r="E274" s="31">
        <f t="shared" si="13"/>
        <v>6.1</v>
      </c>
      <c r="F274" s="31">
        <f t="shared" si="13"/>
        <v>0.2</v>
      </c>
      <c r="G274" s="31" t="str">
        <f t="shared" si="13"/>
        <v/>
      </c>
      <c r="H274" s="31" t="str">
        <f t="shared" si="13"/>
        <v/>
      </c>
      <c r="I274" s="31" t="str">
        <f t="shared" si="13"/>
        <v/>
      </c>
      <c r="J274" s="31" t="str">
        <f t="shared" si="13"/>
        <v/>
      </c>
      <c r="K274" s="31" t="str">
        <f t="shared" si="13"/>
        <v/>
      </c>
      <c r="L274" s="31">
        <f t="shared" si="13"/>
        <v>0</v>
      </c>
      <c r="M274" s="21"/>
      <c r="T274" t="s">
        <v>116</v>
      </c>
      <c r="U274" s="86">
        <v>43.6</v>
      </c>
      <c r="V274" s="86">
        <v>50.1</v>
      </c>
      <c r="W274" s="86">
        <v>6.1</v>
      </c>
      <c r="X274" s="86">
        <v>0.2</v>
      </c>
      <c r="Y274" s="86"/>
      <c r="Z274" s="86"/>
      <c r="AA274" s="86"/>
      <c r="AB274" s="86"/>
      <c r="AC274" s="86"/>
      <c r="AD274" s="86">
        <v>0</v>
      </c>
    </row>
    <row r="275" spans="2:30" ht="5.25" customHeight="1">
      <c r="M275" s="21"/>
    </row>
    <row r="276" spans="2:30" ht="12" customHeight="1">
      <c r="M276" s="21"/>
    </row>
    <row r="277" spans="2:30" ht="12" customHeight="1">
      <c r="M277" s="21"/>
    </row>
    <row r="278" spans="2:30" ht="12" customHeight="1">
      <c r="M278" s="21"/>
    </row>
    <row r="279" spans="2:30" ht="12" customHeight="1">
      <c r="M279" s="21"/>
    </row>
    <row r="280" spans="2:30" ht="12" customHeight="1">
      <c r="M280" s="21"/>
    </row>
    <row r="281" spans="2:30" ht="12" customHeight="1">
      <c r="M281" s="21"/>
    </row>
    <row r="282" spans="2:30" ht="12" customHeight="1">
      <c r="M282" s="21"/>
    </row>
    <row r="283" spans="2:30" ht="12" customHeight="1">
      <c r="M283" s="21"/>
    </row>
    <row r="284" spans="2:30" ht="12" customHeight="1">
      <c r="M284" s="21"/>
    </row>
    <row r="285" spans="2:30" ht="12" customHeight="1">
      <c r="M285" s="21"/>
    </row>
    <row r="286" spans="2:30" ht="12" customHeight="1">
      <c r="M286" s="21"/>
    </row>
    <row r="287" spans="2:30" ht="11.25" customHeight="1">
      <c r="M287" s="21"/>
    </row>
    <row r="288" spans="2:30" s="21" customFormat="1" ht="12" customHeight="1">
      <c r="B288" s="17" t="s">
        <v>8</v>
      </c>
      <c r="C288" s="45" t="s">
        <v>9</v>
      </c>
      <c r="D288" s="46"/>
      <c r="E288" s="46"/>
      <c r="F288" s="46"/>
      <c r="G288" s="46"/>
      <c r="H288" s="46"/>
      <c r="I288" s="46"/>
      <c r="J288" s="46"/>
      <c r="K288" s="46"/>
      <c r="L288" s="46"/>
    </row>
    <row r="289" spans="2:30" s="21" customFormat="1" ht="17.25" customHeight="1">
      <c r="B289" s="47" t="s">
        <v>30</v>
      </c>
      <c r="C289" s="49" t="str">
        <f>T291</f>
        <v>調査対象学年の生徒は，学級やグループでの話合いなどの活動で，自分の考えを相手にしっかりと伝えることができていると思いますか</v>
      </c>
      <c r="D289" s="50"/>
      <c r="E289" s="50"/>
      <c r="F289" s="50"/>
      <c r="G289" s="50"/>
      <c r="H289" s="50"/>
      <c r="I289" s="50"/>
      <c r="J289" s="50"/>
      <c r="K289" s="50"/>
      <c r="L289" s="50"/>
    </row>
    <row r="290" spans="2:30" s="21" customFormat="1" ht="17.25" customHeight="1">
      <c r="B290" s="48"/>
      <c r="C290" s="50"/>
      <c r="D290" s="50"/>
      <c r="E290" s="50"/>
      <c r="F290" s="50"/>
      <c r="G290" s="50"/>
      <c r="H290" s="50"/>
      <c r="I290" s="50"/>
      <c r="J290" s="50"/>
      <c r="K290" s="50"/>
      <c r="L290" s="50"/>
      <c r="T290" s="23"/>
      <c r="U290" s="23">
        <v>1</v>
      </c>
      <c r="V290" s="23">
        <v>2</v>
      </c>
      <c r="W290" s="23">
        <v>3</v>
      </c>
      <c r="X290" s="23">
        <v>4</v>
      </c>
      <c r="Y290" s="23">
        <v>5</v>
      </c>
      <c r="Z290" s="23">
        <v>6</v>
      </c>
      <c r="AA290" s="23">
        <v>7</v>
      </c>
      <c r="AB290" s="23">
        <v>8</v>
      </c>
      <c r="AC290" s="23">
        <v>9</v>
      </c>
      <c r="AD290" s="23">
        <v>10</v>
      </c>
    </row>
    <row r="291" spans="2:30" s="21" customFormat="1" ht="12" customHeight="1" thickBot="1">
      <c r="B291" s="18" t="s">
        <v>10</v>
      </c>
      <c r="C291" s="18" t="s">
        <v>11</v>
      </c>
      <c r="D291" s="18" t="s">
        <v>0</v>
      </c>
      <c r="E291" s="18" t="s">
        <v>1</v>
      </c>
      <c r="F291" s="18" t="s">
        <v>2</v>
      </c>
      <c r="G291" s="18" t="s">
        <v>3</v>
      </c>
      <c r="H291" s="18" t="s">
        <v>4</v>
      </c>
      <c r="I291" s="18" t="s">
        <v>5</v>
      </c>
      <c r="J291" s="19" t="s">
        <v>6</v>
      </c>
      <c r="K291" s="19" t="s">
        <v>12</v>
      </c>
      <c r="L291" s="25" t="s">
        <v>13</v>
      </c>
      <c r="T291" t="s">
        <v>141</v>
      </c>
      <c r="U291" t="s">
        <v>283</v>
      </c>
      <c r="V291" t="s">
        <v>284</v>
      </c>
      <c r="W291" t="s">
        <v>285</v>
      </c>
      <c r="X291" t="s">
        <v>286</v>
      </c>
      <c r="Y291"/>
      <c r="Z291"/>
      <c r="AA291" s="23"/>
      <c r="AB291" s="23"/>
      <c r="AC291" s="23"/>
      <c r="AD291" s="23" t="s">
        <v>129</v>
      </c>
    </row>
    <row r="292" spans="2:30" s="21" customFormat="1" ht="12" customHeight="1" thickBot="1">
      <c r="B292" s="41" t="s">
        <v>378</v>
      </c>
      <c r="C292" s="42">
        <f t="shared" ref="C292:L294" si="14">IF(U292&lt;&gt;"",U292,"")</f>
        <v>23.076923076923102</v>
      </c>
      <c r="D292" s="42">
        <f t="shared" si="14"/>
        <v>69.230769230769198</v>
      </c>
      <c r="E292" s="42">
        <f t="shared" si="14"/>
        <v>7.6923076923076898</v>
      </c>
      <c r="F292" s="42">
        <f t="shared" si="14"/>
        <v>0</v>
      </c>
      <c r="G292" s="42" t="str">
        <f t="shared" si="14"/>
        <v/>
      </c>
      <c r="H292" s="42" t="str">
        <f t="shared" si="14"/>
        <v/>
      </c>
      <c r="I292" s="42" t="str">
        <f t="shared" si="14"/>
        <v/>
      </c>
      <c r="J292" s="42" t="str">
        <f t="shared" si="14"/>
        <v/>
      </c>
      <c r="K292" s="42" t="str">
        <f t="shared" si="14"/>
        <v/>
      </c>
      <c r="L292" s="43">
        <f t="shared" si="14"/>
        <v>0</v>
      </c>
      <c r="T292" s="23" t="s">
        <v>377</v>
      </c>
      <c r="U292" s="87">
        <v>23.076923076923102</v>
      </c>
      <c r="V292" s="87">
        <v>69.230769230769198</v>
      </c>
      <c r="W292" s="87">
        <v>7.6923076923076898</v>
      </c>
      <c r="X292" s="87">
        <v>0</v>
      </c>
      <c r="Y292" s="87"/>
      <c r="Z292" s="87"/>
      <c r="AA292" s="87"/>
      <c r="AB292" s="87"/>
      <c r="AC292" s="87"/>
      <c r="AD292" s="87">
        <v>0</v>
      </c>
    </row>
    <row r="293" spans="2:30" s="21" customFormat="1" ht="12" customHeight="1">
      <c r="B293" s="28" t="s">
        <v>14</v>
      </c>
      <c r="C293" s="29">
        <f t="shared" si="14"/>
        <v>15.2057245080501</v>
      </c>
      <c r="D293" s="29">
        <f t="shared" si="14"/>
        <v>69.230769230769198</v>
      </c>
      <c r="E293" s="29">
        <f t="shared" si="14"/>
        <v>15.384615384615399</v>
      </c>
      <c r="F293" s="29">
        <f t="shared" si="14"/>
        <v>0.17889087656529501</v>
      </c>
      <c r="G293" s="29" t="str">
        <f t="shared" si="14"/>
        <v/>
      </c>
      <c r="H293" s="29" t="str">
        <f t="shared" si="14"/>
        <v/>
      </c>
      <c r="I293" s="29" t="str">
        <f t="shared" si="14"/>
        <v/>
      </c>
      <c r="J293" s="29" t="str">
        <f t="shared" si="14"/>
        <v/>
      </c>
      <c r="K293" s="29" t="str">
        <f t="shared" si="14"/>
        <v/>
      </c>
      <c r="L293" s="29">
        <f t="shared" si="14"/>
        <v>0</v>
      </c>
      <c r="T293" s="23" t="s">
        <v>15</v>
      </c>
      <c r="U293" s="87">
        <v>15.2057245080501</v>
      </c>
      <c r="V293" s="87">
        <v>69.230769230769198</v>
      </c>
      <c r="W293" s="87">
        <v>15.384615384615399</v>
      </c>
      <c r="X293" s="87">
        <v>0.17889087656529501</v>
      </c>
      <c r="Y293" s="87"/>
      <c r="Z293" s="87"/>
      <c r="AA293" s="87"/>
      <c r="AB293" s="87"/>
      <c r="AC293" s="87"/>
      <c r="AD293" s="87">
        <v>0</v>
      </c>
    </row>
    <row r="294" spans="2:30" s="21" customFormat="1" ht="12" customHeight="1">
      <c r="B294" s="30" t="s">
        <v>116</v>
      </c>
      <c r="C294" s="31">
        <f t="shared" si="14"/>
        <v>11.8</v>
      </c>
      <c r="D294" s="31">
        <f t="shared" si="14"/>
        <v>64.099999999999994</v>
      </c>
      <c r="E294" s="31">
        <f t="shared" si="14"/>
        <v>23.5</v>
      </c>
      <c r="F294" s="31">
        <f t="shared" si="14"/>
        <v>0.5</v>
      </c>
      <c r="G294" s="31" t="str">
        <f t="shared" si="14"/>
        <v/>
      </c>
      <c r="H294" s="31" t="str">
        <f t="shared" si="14"/>
        <v/>
      </c>
      <c r="I294" s="31" t="str">
        <f t="shared" si="14"/>
        <v/>
      </c>
      <c r="J294" s="31" t="str">
        <f t="shared" si="14"/>
        <v/>
      </c>
      <c r="K294" s="31" t="str">
        <f t="shared" si="14"/>
        <v/>
      </c>
      <c r="L294" s="31">
        <f t="shared" si="14"/>
        <v>0</v>
      </c>
      <c r="T294" s="23" t="s">
        <v>116</v>
      </c>
      <c r="U294" s="87">
        <v>11.8</v>
      </c>
      <c r="V294" s="87">
        <v>64.099999999999994</v>
      </c>
      <c r="W294" s="87">
        <v>23.5</v>
      </c>
      <c r="X294" s="87">
        <v>0.5</v>
      </c>
      <c r="Y294" s="87"/>
      <c r="Z294" s="87"/>
      <c r="AA294" s="87"/>
      <c r="AB294" s="87"/>
      <c r="AC294" s="87"/>
      <c r="AD294" s="87">
        <v>0</v>
      </c>
    </row>
    <row r="295" spans="2:30" s="21" customFormat="1" ht="5.25" customHeight="1"/>
    <row r="296" spans="2:30" s="21" customFormat="1" ht="12" customHeight="1"/>
    <row r="297" spans="2:30" s="21" customFormat="1" ht="12" customHeight="1"/>
    <row r="298" spans="2:30" s="21" customFormat="1" ht="12" customHeight="1"/>
    <row r="299" spans="2:30" s="21" customFormat="1" ht="12" customHeight="1"/>
    <row r="300" spans="2:30" s="21" customFormat="1" ht="12" customHeight="1"/>
    <row r="301" spans="2:30" s="21" customFormat="1" ht="12" customHeight="1"/>
    <row r="302" spans="2:30" s="21" customFormat="1" ht="12" customHeight="1"/>
    <row r="303" spans="2:30" s="21" customFormat="1" ht="12" customHeight="1"/>
    <row r="304" spans="2:30" s="21" customFormat="1" ht="12" customHeight="1"/>
    <row r="305" spans="2:30" s="21" customFormat="1" ht="12" customHeight="1"/>
    <row r="306" spans="2:30" s="21" customFormat="1" ht="12" customHeight="1"/>
    <row r="307" spans="2:30" s="21" customFormat="1" ht="11.25" customHeight="1"/>
    <row r="308" spans="2:30" s="21" customFormat="1" ht="12" customHeight="1">
      <c r="B308" s="17" t="s">
        <v>8</v>
      </c>
      <c r="C308" s="45" t="s">
        <v>9</v>
      </c>
      <c r="D308" s="46"/>
      <c r="E308" s="46"/>
      <c r="F308" s="46"/>
      <c r="G308" s="46"/>
      <c r="H308" s="46"/>
      <c r="I308" s="46"/>
      <c r="J308" s="46"/>
      <c r="K308" s="46"/>
      <c r="L308" s="46"/>
    </row>
    <row r="309" spans="2:30" s="21" customFormat="1" ht="17.25" customHeight="1">
      <c r="B309" s="47" t="s">
        <v>31</v>
      </c>
      <c r="C309" s="49" t="str">
        <f>T311</f>
        <v>調査対象学年の生徒は，学級やグループでの話合いなどの活動で，相手の考えを最後まで聞くことができていると思いますか</v>
      </c>
      <c r="D309" s="50"/>
      <c r="E309" s="50"/>
      <c r="F309" s="50"/>
      <c r="G309" s="50"/>
      <c r="H309" s="50"/>
      <c r="I309" s="50"/>
      <c r="J309" s="50"/>
      <c r="K309" s="50"/>
      <c r="L309" s="50"/>
    </row>
    <row r="310" spans="2:30" s="21" customFormat="1" ht="17.25" customHeight="1">
      <c r="B310" s="48"/>
      <c r="C310" s="50"/>
      <c r="D310" s="50"/>
      <c r="E310" s="50"/>
      <c r="F310" s="50"/>
      <c r="G310" s="50"/>
      <c r="H310" s="50"/>
      <c r="I310" s="50"/>
      <c r="J310" s="50"/>
      <c r="K310" s="50"/>
      <c r="L310" s="50"/>
      <c r="T310" s="23"/>
      <c r="U310" s="23">
        <v>1</v>
      </c>
      <c r="V310" s="23">
        <v>2</v>
      </c>
      <c r="W310" s="23">
        <v>3</v>
      </c>
      <c r="X310" s="23">
        <v>4</v>
      </c>
      <c r="Y310" s="23">
        <v>5</v>
      </c>
      <c r="Z310" s="23">
        <v>6</v>
      </c>
      <c r="AA310" s="23">
        <v>7</v>
      </c>
      <c r="AB310" s="23">
        <v>8</v>
      </c>
      <c r="AC310" s="23">
        <v>9</v>
      </c>
      <c r="AD310" s="23">
        <v>10</v>
      </c>
    </row>
    <row r="311" spans="2:30" s="21" customFormat="1" ht="12" customHeight="1" thickBot="1">
      <c r="B311" s="18" t="s">
        <v>10</v>
      </c>
      <c r="C311" s="18" t="s">
        <v>11</v>
      </c>
      <c r="D311" s="18" t="s">
        <v>0</v>
      </c>
      <c r="E311" s="18" t="s">
        <v>1</v>
      </c>
      <c r="F311" s="18" t="s">
        <v>2</v>
      </c>
      <c r="G311" s="18" t="s">
        <v>3</v>
      </c>
      <c r="H311" s="18" t="s">
        <v>4</v>
      </c>
      <c r="I311" s="18" t="s">
        <v>5</v>
      </c>
      <c r="J311" s="19" t="s">
        <v>6</v>
      </c>
      <c r="K311" s="19" t="s">
        <v>12</v>
      </c>
      <c r="L311" s="25" t="s">
        <v>13</v>
      </c>
      <c r="T311" t="s">
        <v>142</v>
      </c>
      <c r="U311" t="s">
        <v>283</v>
      </c>
      <c r="V311" t="s">
        <v>284</v>
      </c>
      <c r="W311" t="s">
        <v>285</v>
      </c>
      <c r="X311" t="s">
        <v>286</v>
      </c>
      <c r="Y311"/>
      <c r="Z311"/>
      <c r="AA311" s="23"/>
      <c r="AB311" s="23"/>
      <c r="AC311" s="23"/>
      <c r="AD311" s="23" t="s">
        <v>129</v>
      </c>
    </row>
    <row r="312" spans="2:30" s="21" customFormat="1" ht="12" customHeight="1" thickBot="1">
      <c r="B312" s="41" t="s">
        <v>378</v>
      </c>
      <c r="C312" s="42">
        <f t="shared" ref="C312:L314" si="15">IF(U312&lt;&gt;"",U312,"")</f>
        <v>23.076923076923102</v>
      </c>
      <c r="D312" s="42">
        <f t="shared" si="15"/>
        <v>76.923076923076906</v>
      </c>
      <c r="E312" s="42">
        <f t="shared" si="15"/>
        <v>0</v>
      </c>
      <c r="F312" s="42">
        <f t="shared" si="15"/>
        <v>0</v>
      </c>
      <c r="G312" s="42" t="str">
        <f t="shared" si="15"/>
        <v/>
      </c>
      <c r="H312" s="42" t="str">
        <f t="shared" si="15"/>
        <v/>
      </c>
      <c r="I312" s="42" t="str">
        <f t="shared" si="15"/>
        <v/>
      </c>
      <c r="J312" s="42" t="str">
        <f t="shared" si="15"/>
        <v/>
      </c>
      <c r="K312" s="42" t="str">
        <f t="shared" si="15"/>
        <v/>
      </c>
      <c r="L312" s="43">
        <f t="shared" si="15"/>
        <v>0</v>
      </c>
      <c r="T312" s="23" t="s">
        <v>377</v>
      </c>
      <c r="U312" s="87">
        <v>23.076923076923102</v>
      </c>
      <c r="V312" s="87">
        <v>76.923076923076906</v>
      </c>
      <c r="W312" s="87">
        <v>0</v>
      </c>
      <c r="X312" s="87">
        <v>0</v>
      </c>
      <c r="Y312" s="87"/>
      <c r="Z312" s="87"/>
      <c r="AA312" s="87"/>
      <c r="AB312" s="87"/>
      <c r="AC312" s="87"/>
      <c r="AD312" s="87">
        <v>0</v>
      </c>
    </row>
    <row r="313" spans="2:30" s="21" customFormat="1" ht="12" customHeight="1">
      <c r="B313" s="28" t="s">
        <v>14</v>
      </c>
      <c r="C313" s="29">
        <f t="shared" si="15"/>
        <v>38.6404293381038</v>
      </c>
      <c r="D313" s="29">
        <f t="shared" si="15"/>
        <v>56.350626118068</v>
      </c>
      <c r="E313" s="29">
        <f t="shared" si="15"/>
        <v>4.8300536672629697</v>
      </c>
      <c r="F313" s="29">
        <f t="shared" si="15"/>
        <v>0.17889087656529501</v>
      </c>
      <c r="G313" s="29" t="str">
        <f t="shared" si="15"/>
        <v/>
      </c>
      <c r="H313" s="29" t="str">
        <f t="shared" si="15"/>
        <v/>
      </c>
      <c r="I313" s="29" t="str">
        <f t="shared" si="15"/>
        <v/>
      </c>
      <c r="J313" s="29" t="str">
        <f t="shared" si="15"/>
        <v/>
      </c>
      <c r="K313" s="29" t="str">
        <f t="shared" si="15"/>
        <v/>
      </c>
      <c r="L313" s="29">
        <f t="shared" si="15"/>
        <v>0</v>
      </c>
      <c r="T313" s="23" t="s">
        <v>15</v>
      </c>
      <c r="U313" s="87">
        <v>38.6404293381038</v>
      </c>
      <c r="V313" s="87">
        <v>56.350626118068</v>
      </c>
      <c r="W313" s="87">
        <v>4.8300536672629697</v>
      </c>
      <c r="X313" s="87">
        <v>0.17889087656529501</v>
      </c>
      <c r="Y313" s="87"/>
      <c r="Z313" s="87"/>
      <c r="AA313" s="87"/>
      <c r="AB313" s="87"/>
      <c r="AC313" s="87"/>
      <c r="AD313" s="87">
        <v>0</v>
      </c>
    </row>
    <row r="314" spans="2:30" s="21" customFormat="1" ht="12" customHeight="1">
      <c r="B314" s="30" t="s">
        <v>116</v>
      </c>
      <c r="C314" s="31">
        <f t="shared" si="15"/>
        <v>25.5</v>
      </c>
      <c r="D314" s="31">
        <f t="shared" si="15"/>
        <v>63.8</v>
      </c>
      <c r="E314" s="31">
        <f t="shared" si="15"/>
        <v>10.4</v>
      </c>
      <c r="F314" s="31">
        <f t="shared" si="15"/>
        <v>0.2</v>
      </c>
      <c r="G314" s="31" t="str">
        <f t="shared" si="15"/>
        <v/>
      </c>
      <c r="H314" s="31" t="str">
        <f t="shared" si="15"/>
        <v/>
      </c>
      <c r="I314" s="31" t="str">
        <f t="shared" si="15"/>
        <v/>
      </c>
      <c r="J314" s="31" t="str">
        <f t="shared" si="15"/>
        <v/>
      </c>
      <c r="K314" s="31" t="str">
        <f t="shared" si="15"/>
        <v/>
      </c>
      <c r="L314" s="31">
        <f t="shared" si="15"/>
        <v>0</v>
      </c>
      <c r="T314" s="23" t="s">
        <v>116</v>
      </c>
      <c r="U314" s="87">
        <v>25.5</v>
      </c>
      <c r="V314" s="87">
        <v>63.8</v>
      </c>
      <c r="W314" s="87">
        <v>10.4</v>
      </c>
      <c r="X314" s="87">
        <v>0.2</v>
      </c>
      <c r="Y314" s="87"/>
      <c r="Z314" s="87"/>
      <c r="AA314" s="87"/>
      <c r="AB314" s="87"/>
      <c r="AC314" s="87"/>
      <c r="AD314" s="87">
        <v>0</v>
      </c>
    </row>
    <row r="315" spans="2:30" s="21" customFormat="1" ht="5.25" customHeight="1"/>
    <row r="316" spans="2:30" s="21" customFormat="1" ht="12" customHeight="1"/>
    <row r="317" spans="2:30" s="21" customFormat="1" ht="12" customHeight="1"/>
    <row r="318" spans="2:30" s="21" customFormat="1" ht="12" customHeight="1"/>
    <row r="319" spans="2:30" s="21" customFormat="1" ht="12" customHeight="1"/>
    <row r="320" spans="2:30" s="21" customFormat="1" ht="12" customHeight="1"/>
    <row r="321" spans="2:30" s="21" customFormat="1" ht="12" customHeight="1"/>
    <row r="322" spans="2:30" s="21" customFormat="1" ht="12" customHeight="1"/>
    <row r="323" spans="2:30" s="21" customFormat="1" ht="12" customHeight="1"/>
    <row r="324" spans="2:30" s="21" customFormat="1" ht="12" customHeight="1"/>
    <row r="325" spans="2:30" s="21" customFormat="1" ht="12" customHeight="1"/>
    <row r="326" spans="2:30" s="21" customFormat="1" ht="12" customHeight="1"/>
    <row r="327" spans="2:30" s="21" customFormat="1" ht="11.25" customHeight="1"/>
    <row r="328" spans="2:30" s="21" customFormat="1" ht="12" customHeight="1">
      <c r="B328" s="17" t="s">
        <v>8</v>
      </c>
      <c r="C328" s="45" t="s">
        <v>9</v>
      </c>
      <c r="D328" s="46"/>
      <c r="E328" s="46"/>
      <c r="F328" s="46"/>
      <c r="G328" s="46"/>
      <c r="H328" s="46"/>
      <c r="I328" s="46"/>
      <c r="J328" s="46"/>
      <c r="K328" s="46"/>
      <c r="L328" s="46"/>
    </row>
    <row r="329" spans="2:30" s="21" customFormat="1" ht="17.25" customHeight="1">
      <c r="B329" s="47" t="s">
        <v>32</v>
      </c>
      <c r="C329" s="49" t="str">
        <f>T331</f>
        <v>調査対象学年の生徒は，学級やグループでの話合いなどの活動で，自分の考えを深めたり，広げたりすることができていると思いますか</v>
      </c>
      <c r="D329" s="50"/>
      <c r="E329" s="50"/>
      <c r="F329" s="50"/>
      <c r="G329" s="50"/>
      <c r="H329" s="50"/>
      <c r="I329" s="50"/>
      <c r="J329" s="50"/>
      <c r="K329" s="50"/>
      <c r="L329" s="50"/>
    </row>
    <row r="330" spans="2:30" s="21" customFormat="1" ht="17.25" customHeight="1">
      <c r="B330" s="48"/>
      <c r="C330" s="50"/>
      <c r="D330" s="50"/>
      <c r="E330" s="50"/>
      <c r="F330" s="50"/>
      <c r="G330" s="50"/>
      <c r="H330" s="50"/>
      <c r="I330" s="50"/>
      <c r="J330" s="50"/>
      <c r="K330" s="50"/>
      <c r="L330" s="50"/>
      <c r="T330" s="23"/>
      <c r="U330" s="23">
        <v>1</v>
      </c>
      <c r="V330" s="23">
        <v>2</v>
      </c>
      <c r="W330" s="23">
        <v>3</v>
      </c>
      <c r="X330" s="23">
        <v>4</v>
      </c>
      <c r="Y330" s="23">
        <v>5</v>
      </c>
      <c r="Z330" s="23">
        <v>6</v>
      </c>
      <c r="AA330" s="23">
        <v>7</v>
      </c>
      <c r="AB330" s="23">
        <v>8</v>
      </c>
      <c r="AC330" s="23">
        <v>9</v>
      </c>
      <c r="AD330" s="23">
        <v>10</v>
      </c>
    </row>
    <row r="331" spans="2:30" s="21" customFormat="1" ht="12" customHeight="1" thickBot="1">
      <c r="B331" s="18" t="s">
        <v>10</v>
      </c>
      <c r="C331" s="18" t="s">
        <v>11</v>
      </c>
      <c r="D331" s="18" t="s">
        <v>0</v>
      </c>
      <c r="E331" s="18" t="s">
        <v>1</v>
      </c>
      <c r="F331" s="18" t="s">
        <v>2</v>
      </c>
      <c r="G331" s="18" t="s">
        <v>3</v>
      </c>
      <c r="H331" s="18" t="s">
        <v>4</v>
      </c>
      <c r="I331" s="18" t="s">
        <v>5</v>
      </c>
      <c r="J331" s="19" t="s">
        <v>6</v>
      </c>
      <c r="K331" s="19" t="s">
        <v>12</v>
      </c>
      <c r="L331" s="25" t="s">
        <v>13</v>
      </c>
      <c r="T331" t="s">
        <v>143</v>
      </c>
      <c r="U331" t="s">
        <v>283</v>
      </c>
      <c r="V331" t="s">
        <v>284</v>
      </c>
      <c r="W331" t="s">
        <v>285</v>
      </c>
      <c r="X331" t="s">
        <v>286</v>
      </c>
      <c r="Y331"/>
      <c r="Z331"/>
      <c r="AA331" s="23"/>
      <c r="AB331" s="23"/>
      <c r="AC331" s="23"/>
      <c r="AD331" s="23" t="s">
        <v>129</v>
      </c>
    </row>
    <row r="332" spans="2:30" s="21" customFormat="1" ht="12" customHeight="1" thickBot="1">
      <c r="B332" s="41" t="s">
        <v>378</v>
      </c>
      <c r="C332" s="42">
        <f t="shared" ref="C332:L334" si="16">IF(U332&lt;&gt;"",U332,"")</f>
        <v>7.6923076923076898</v>
      </c>
      <c r="D332" s="42">
        <f t="shared" si="16"/>
        <v>76.923076923076906</v>
      </c>
      <c r="E332" s="42">
        <f t="shared" si="16"/>
        <v>15.384615384615399</v>
      </c>
      <c r="F332" s="42">
        <f t="shared" si="16"/>
        <v>0</v>
      </c>
      <c r="G332" s="42" t="str">
        <f t="shared" si="16"/>
        <v/>
      </c>
      <c r="H332" s="42" t="str">
        <f t="shared" si="16"/>
        <v/>
      </c>
      <c r="I332" s="42" t="str">
        <f t="shared" si="16"/>
        <v/>
      </c>
      <c r="J332" s="42" t="str">
        <f t="shared" si="16"/>
        <v/>
      </c>
      <c r="K332" s="42" t="str">
        <f t="shared" si="16"/>
        <v/>
      </c>
      <c r="L332" s="43">
        <f t="shared" si="16"/>
        <v>0</v>
      </c>
      <c r="T332" s="23" t="s">
        <v>377</v>
      </c>
      <c r="U332" s="87">
        <v>7.6923076923076898</v>
      </c>
      <c r="V332" s="87">
        <v>76.923076923076906</v>
      </c>
      <c r="W332" s="87">
        <v>15.384615384615399</v>
      </c>
      <c r="X332" s="87">
        <v>0</v>
      </c>
      <c r="Y332" s="87"/>
      <c r="Z332" s="87"/>
      <c r="AA332" s="87"/>
      <c r="AB332" s="87"/>
      <c r="AC332" s="87"/>
      <c r="AD332" s="87">
        <v>0</v>
      </c>
    </row>
    <row r="333" spans="2:30" s="21" customFormat="1" ht="12" customHeight="1">
      <c r="B333" s="28" t="s">
        <v>14</v>
      </c>
      <c r="C333" s="29">
        <f t="shared" si="16"/>
        <v>14.6690518783542</v>
      </c>
      <c r="D333" s="29">
        <f t="shared" si="16"/>
        <v>66.547406082289797</v>
      </c>
      <c r="E333" s="29">
        <f t="shared" si="16"/>
        <v>18.425760286225401</v>
      </c>
      <c r="F333" s="29">
        <f t="shared" si="16"/>
        <v>0.35778175313059002</v>
      </c>
      <c r="G333" s="29" t="str">
        <f t="shared" si="16"/>
        <v/>
      </c>
      <c r="H333" s="29" t="str">
        <f t="shared" si="16"/>
        <v/>
      </c>
      <c r="I333" s="29" t="str">
        <f t="shared" si="16"/>
        <v/>
      </c>
      <c r="J333" s="29" t="str">
        <f t="shared" si="16"/>
        <v/>
      </c>
      <c r="K333" s="29" t="str">
        <f t="shared" si="16"/>
        <v/>
      </c>
      <c r="L333" s="29">
        <f t="shared" si="16"/>
        <v>0</v>
      </c>
      <c r="T333" s="23" t="s">
        <v>15</v>
      </c>
      <c r="U333" s="87">
        <v>14.6690518783542</v>
      </c>
      <c r="V333" s="87">
        <v>66.547406082289797</v>
      </c>
      <c r="W333" s="87">
        <v>18.425760286225401</v>
      </c>
      <c r="X333" s="87">
        <v>0.35778175313059002</v>
      </c>
      <c r="Y333" s="87"/>
      <c r="Z333" s="87"/>
      <c r="AA333" s="87"/>
      <c r="AB333" s="87"/>
      <c r="AC333" s="87"/>
      <c r="AD333" s="87">
        <v>0</v>
      </c>
    </row>
    <row r="334" spans="2:30" s="21" customFormat="1" ht="12" customHeight="1">
      <c r="B334" s="30" t="s">
        <v>116</v>
      </c>
      <c r="C334" s="31">
        <f t="shared" si="16"/>
        <v>10.3</v>
      </c>
      <c r="D334" s="31">
        <f t="shared" si="16"/>
        <v>62.6</v>
      </c>
      <c r="E334" s="31">
        <f t="shared" si="16"/>
        <v>26.6</v>
      </c>
      <c r="F334" s="31">
        <f t="shared" si="16"/>
        <v>0.6</v>
      </c>
      <c r="G334" s="31" t="str">
        <f t="shared" si="16"/>
        <v/>
      </c>
      <c r="H334" s="31" t="str">
        <f t="shared" si="16"/>
        <v/>
      </c>
      <c r="I334" s="31" t="str">
        <f t="shared" si="16"/>
        <v/>
      </c>
      <c r="J334" s="31" t="str">
        <f t="shared" si="16"/>
        <v/>
      </c>
      <c r="K334" s="31" t="str">
        <f t="shared" si="16"/>
        <v/>
      </c>
      <c r="L334" s="31">
        <f t="shared" si="16"/>
        <v>0</v>
      </c>
      <c r="T334" s="23" t="s">
        <v>116</v>
      </c>
      <c r="U334" s="87">
        <v>10.3</v>
      </c>
      <c r="V334" s="87">
        <v>62.6</v>
      </c>
      <c r="W334" s="87">
        <v>26.6</v>
      </c>
      <c r="X334" s="87">
        <v>0.6</v>
      </c>
      <c r="Y334" s="87"/>
      <c r="Z334" s="87"/>
      <c r="AA334" s="87"/>
      <c r="AB334" s="87"/>
      <c r="AC334" s="87"/>
      <c r="AD334" s="87">
        <v>0</v>
      </c>
    </row>
    <row r="335" spans="2:30" s="21" customFormat="1" ht="5.25" customHeight="1"/>
    <row r="336" spans="2:30" s="21" customFormat="1" ht="12" customHeight="1"/>
    <row r="337" spans="2:30" s="21" customFormat="1" ht="12" customHeight="1"/>
    <row r="338" spans="2:30" s="21" customFormat="1" ht="12" customHeight="1"/>
    <row r="339" spans="2:30" s="21" customFormat="1" ht="12" customHeight="1"/>
    <row r="340" spans="2:30" s="21" customFormat="1" ht="12" customHeight="1"/>
    <row r="341" spans="2:30" s="21" customFormat="1" ht="12" customHeight="1"/>
    <row r="342" spans="2:30" s="21" customFormat="1" ht="12" customHeight="1"/>
    <row r="343" spans="2:30" s="21" customFormat="1" ht="12" customHeight="1"/>
    <row r="344" spans="2:30" s="21" customFormat="1" ht="12" customHeight="1"/>
    <row r="345" spans="2:30" s="21" customFormat="1" ht="12" customHeight="1"/>
    <row r="346" spans="2:30" s="21" customFormat="1" ht="12" customHeight="1"/>
    <row r="347" spans="2:30" s="21" customFormat="1" ht="11.25" customHeight="1"/>
    <row r="348" spans="2:30" s="21" customFormat="1" ht="12" customHeight="1">
      <c r="B348" s="17" t="s">
        <v>8</v>
      </c>
      <c r="C348" s="45" t="s">
        <v>9</v>
      </c>
      <c r="D348" s="46"/>
      <c r="E348" s="46"/>
      <c r="F348" s="46"/>
      <c r="G348" s="46"/>
      <c r="H348" s="46"/>
      <c r="I348" s="46"/>
      <c r="J348" s="46"/>
      <c r="K348" s="46"/>
      <c r="L348" s="46"/>
    </row>
    <row r="349" spans="2:30" s="21" customFormat="1" ht="17.25" customHeight="1">
      <c r="B349" s="47" t="s">
        <v>33</v>
      </c>
      <c r="C349" s="49" t="str">
        <f>T351</f>
        <v>調査対象学年の生徒は，自らが設定する課題や教員から設定される課題を理解して授業に取り組むことができていると思いますか</v>
      </c>
      <c r="D349" s="50"/>
      <c r="E349" s="50"/>
      <c r="F349" s="50"/>
      <c r="G349" s="50"/>
      <c r="H349" s="50"/>
      <c r="I349" s="50"/>
      <c r="J349" s="50"/>
      <c r="K349" s="50"/>
      <c r="L349" s="50"/>
    </row>
    <row r="350" spans="2:30" s="21" customFormat="1" ht="17.25" customHeight="1">
      <c r="B350" s="48"/>
      <c r="C350" s="50"/>
      <c r="D350" s="50"/>
      <c r="E350" s="50"/>
      <c r="F350" s="50"/>
      <c r="G350" s="50"/>
      <c r="H350" s="50"/>
      <c r="I350" s="50"/>
      <c r="J350" s="50"/>
      <c r="K350" s="50"/>
      <c r="L350" s="50"/>
      <c r="T350" s="23"/>
      <c r="U350" s="23">
        <v>1</v>
      </c>
      <c r="V350" s="23">
        <v>2</v>
      </c>
      <c r="W350" s="23">
        <v>3</v>
      </c>
      <c r="X350" s="23">
        <v>4</v>
      </c>
      <c r="Y350" s="23">
        <v>5</v>
      </c>
      <c r="Z350" s="23">
        <v>6</v>
      </c>
      <c r="AA350" s="23">
        <v>7</v>
      </c>
      <c r="AB350" s="23">
        <v>8</v>
      </c>
      <c r="AC350" s="23">
        <v>9</v>
      </c>
      <c r="AD350" s="23">
        <v>10</v>
      </c>
    </row>
    <row r="351" spans="2:30" s="21" customFormat="1" ht="12" customHeight="1" thickBot="1">
      <c r="B351" s="18" t="s">
        <v>10</v>
      </c>
      <c r="C351" s="18" t="s">
        <v>11</v>
      </c>
      <c r="D351" s="18" t="s">
        <v>0</v>
      </c>
      <c r="E351" s="18" t="s">
        <v>1</v>
      </c>
      <c r="F351" s="18" t="s">
        <v>2</v>
      </c>
      <c r="G351" s="18" t="s">
        <v>3</v>
      </c>
      <c r="H351" s="18" t="s">
        <v>4</v>
      </c>
      <c r="I351" s="18" t="s">
        <v>5</v>
      </c>
      <c r="J351" s="19" t="s">
        <v>6</v>
      </c>
      <c r="K351" s="19" t="s">
        <v>12</v>
      </c>
      <c r="L351" s="25" t="s">
        <v>13</v>
      </c>
      <c r="T351" t="s">
        <v>144</v>
      </c>
      <c r="U351" t="s">
        <v>283</v>
      </c>
      <c r="V351" t="s">
        <v>284</v>
      </c>
      <c r="W351" t="s">
        <v>285</v>
      </c>
      <c r="X351" t="s">
        <v>286</v>
      </c>
      <c r="Y351"/>
      <c r="Z351"/>
      <c r="AA351" s="23"/>
      <c r="AB351" s="23"/>
      <c r="AC351" s="23"/>
      <c r="AD351" s="23" t="s">
        <v>129</v>
      </c>
    </row>
    <row r="352" spans="2:30" s="21" customFormat="1" ht="12" customHeight="1" thickBot="1">
      <c r="B352" s="41" t="s">
        <v>378</v>
      </c>
      <c r="C352" s="42">
        <f t="shared" ref="C352:L354" si="17">IF(U352&lt;&gt;"",U352,"")</f>
        <v>23.076923076923102</v>
      </c>
      <c r="D352" s="42">
        <f t="shared" si="17"/>
        <v>76.923076923076906</v>
      </c>
      <c r="E352" s="42">
        <f t="shared" si="17"/>
        <v>0</v>
      </c>
      <c r="F352" s="42">
        <f t="shared" si="17"/>
        <v>0</v>
      </c>
      <c r="G352" s="42" t="str">
        <f t="shared" si="17"/>
        <v/>
      </c>
      <c r="H352" s="42" t="str">
        <f t="shared" si="17"/>
        <v/>
      </c>
      <c r="I352" s="42" t="str">
        <f t="shared" si="17"/>
        <v/>
      </c>
      <c r="J352" s="42" t="str">
        <f t="shared" si="17"/>
        <v/>
      </c>
      <c r="K352" s="42" t="str">
        <f t="shared" si="17"/>
        <v/>
      </c>
      <c r="L352" s="43">
        <f t="shared" si="17"/>
        <v>0</v>
      </c>
      <c r="T352" s="23" t="s">
        <v>377</v>
      </c>
      <c r="U352" s="87">
        <v>23.076923076923102</v>
      </c>
      <c r="V352" s="87">
        <v>76.923076923076906</v>
      </c>
      <c r="W352" s="87">
        <v>0</v>
      </c>
      <c r="X352" s="87">
        <v>0</v>
      </c>
      <c r="Y352" s="87"/>
      <c r="Z352" s="87"/>
      <c r="AA352" s="87"/>
      <c r="AB352" s="87"/>
      <c r="AC352" s="87"/>
      <c r="AD352" s="87">
        <v>0</v>
      </c>
    </row>
    <row r="353" spans="2:30" s="21" customFormat="1" ht="12" customHeight="1">
      <c r="B353" s="28" t="s">
        <v>14</v>
      </c>
      <c r="C353" s="29">
        <f t="shared" si="17"/>
        <v>25.9391771019678</v>
      </c>
      <c r="D353" s="29">
        <f t="shared" si="17"/>
        <v>67.978533094812207</v>
      </c>
      <c r="E353" s="29">
        <f t="shared" si="17"/>
        <v>6.0822898032200401</v>
      </c>
      <c r="F353" s="29">
        <f t="shared" si="17"/>
        <v>0</v>
      </c>
      <c r="G353" s="29" t="str">
        <f t="shared" si="17"/>
        <v/>
      </c>
      <c r="H353" s="29" t="str">
        <f t="shared" si="17"/>
        <v/>
      </c>
      <c r="I353" s="29" t="str">
        <f t="shared" si="17"/>
        <v/>
      </c>
      <c r="J353" s="29" t="str">
        <f t="shared" si="17"/>
        <v/>
      </c>
      <c r="K353" s="29" t="str">
        <f t="shared" si="17"/>
        <v/>
      </c>
      <c r="L353" s="29">
        <f t="shared" si="17"/>
        <v>0</v>
      </c>
      <c r="T353" s="23" t="s">
        <v>15</v>
      </c>
      <c r="U353" s="87">
        <v>25.9391771019678</v>
      </c>
      <c r="V353" s="87">
        <v>67.978533094812207</v>
      </c>
      <c r="W353" s="87">
        <v>6.0822898032200401</v>
      </c>
      <c r="X353" s="87">
        <v>0</v>
      </c>
      <c r="Y353" s="87"/>
      <c r="Z353" s="87"/>
      <c r="AA353" s="87"/>
      <c r="AB353" s="87"/>
      <c r="AC353" s="87"/>
      <c r="AD353" s="87">
        <v>0</v>
      </c>
    </row>
    <row r="354" spans="2:30" s="21" customFormat="1" ht="12" customHeight="1">
      <c r="B354" s="30" t="s">
        <v>116</v>
      </c>
      <c r="C354" s="31">
        <f t="shared" si="17"/>
        <v>17.600000000000001</v>
      </c>
      <c r="D354" s="31">
        <f t="shared" si="17"/>
        <v>70.5</v>
      </c>
      <c r="E354" s="31">
        <f t="shared" si="17"/>
        <v>11.7</v>
      </c>
      <c r="F354" s="31">
        <f t="shared" si="17"/>
        <v>0.2</v>
      </c>
      <c r="G354" s="31" t="str">
        <f t="shared" si="17"/>
        <v/>
      </c>
      <c r="H354" s="31" t="str">
        <f t="shared" si="17"/>
        <v/>
      </c>
      <c r="I354" s="31" t="str">
        <f t="shared" si="17"/>
        <v/>
      </c>
      <c r="J354" s="31" t="str">
        <f t="shared" si="17"/>
        <v/>
      </c>
      <c r="K354" s="31" t="str">
        <f t="shared" si="17"/>
        <v/>
      </c>
      <c r="L354" s="31">
        <f t="shared" si="17"/>
        <v>0</v>
      </c>
      <c r="T354" s="23" t="s">
        <v>116</v>
      </c>
      <c r="U354" s="87">
        <v>17.600000000000001</v>
      </c>
      <c r="V354" s="87">
        <v>70.5</v>
      </c>
      <c r="W354" s="87">
        <v>11.7</v>
      </c>
      <c r="X354" s="87">
        <v>0.2</v>
      </c>
      <c r="Y354" s="87"/>
      <c r="Z354" s="87"/>
      <c r="AA354" s="87"/>
      <c r="AB354" s="87"/>
      <c r="AC354" s="87"/>
      <c r="AD354" s="87">
        <v>0</v>
      </c>
    </row>
    <row r="355" spans="2:30" s="21" customFormat="1" ht="5.25" customHeight="1"/>
    <row r="356" spans="2:30" s="21" customFormat="1" ht="12" customHeight="1"/>
    <row r="357" spans="2:30" s="21" customFormat="1" ht="12" customHeight="1"/>
    <row r="358" spans="2:30" s="21" customFormat="1" ht="12" customHeight="1"/>
    <row r="359" spans="2:30" s="21" customFormat="1" ht="12" customHeight="1"/>
    <row r="360" spans="2:30" s="21" customFormat="1" ht="12" customHeight="1"/>
    <row r="361" spans="2:30" s="21" customFormat="1" ht="12" customHeight="1"/>
    <row r="362" spans="2:30" s="21" customFormat="1" ht="12" customHeight="1"/>
    <row r="363" spans="2:30" s="21" customFormat="1" ht="12" customHeight="1"/>
    <row r="364" spans="2:30" s="21" customFormat="1" ht="12" customHeight="1"/>
    <row r="365" spans="2:30" s="21" customFormat="1" ht="12" customHeight="1"/>
    <row r="366" spans="2:30" s="21" customFormat="1" ht="12" customHeight="1"/>
    <row r="367" spans="2:30" s="21" customFormat="1" ht="11.25" customHeight="1"/>
    <row r="368" spans="2:30" s="21" customFormat="1" ht="12" customHeight="1">
      <c r="B368" s="17" t="s">
        <v>8</v>
      </c>
      <c r="C368" s="45" t="s">
        <v>9</v>
      </c>
      <c r="D368" s="46"/>
      <c r="E368" s="46"/>
      <c r="F368" s="46"/>
      <c r="G368" s="46"/>
      <c r="H368" s="46"/>
      <c r="I368" s="46"/>
      <c r="J368" s="46"/>
      <c r="K368" s="46"/>
      <c r="L368" s="46"/>
    </row>
    <row r="369" spans="2:30" s="21" customFormat="1" ht="17.25" customHeight="1">
      <c r="B369" s="47" t="s">
        <v>34</v>
      </c>
      <c r="C369" s="49" t="str">
        <f>T371</f>
        <v>調査対象学年の生徒は，授業において，自らの考えがうまく伝わるよう，資料や文章，話の組立てなどを工夫して，発言や発表を行うことができていると思いますか</v>
      </c>
      <c r="D369" s="50"/>
      <c r="E369" s="50"/>
      <c r="F369" s="50"/>
      <c r="G369" s="50"/>
      <c r="H369" s="50"/>
      <c r="I369" s="50"/>
      <c r="J369" s="50"/>
      <c r="K369" s="50"/>
      <c r="L369" s="50"/>
    </row>
    <row r="370" spans="2:30" s="21" customFormat="1" ht="17.25" customHeight="1">
      <c r="B370" s="48"/>
      <c r="C370" s="50"/>
      <c r="D370" s="50"/>
      <c r="E370" s="50"/>
      <c r="F370" s="50"/>
      <c r="G370" s="50"/>
      <c r="H370" s="50"/>
      <c r="I370" s="50"/>
      <c r="J370" s="50"/>
      <c r="K370" s="50"/>
      <c r="L370" s="50"/>
      <c r="T370" s="23"/>
      <c r="U370" s="23">
        <v>1</v>
      </c>
      <c r="V370" s="23">
        <v>2</v>
      </c>
      <c r="W370" s="23">
        <v>3</v>
      </c>
      <c r="X370" s="23">
        <v>4</v>
      </c>
      <c r="Y370" s="23">
        <v>5</v>
      </c>
      <c r="Z370" s="23">
        <v>6</v>
      </c>
      <c r="AA370" s="23">
        <v>7</v>
      </c>
      <c r="AB370" s="23">
        <v>8</v>
      </c>
      <c r="AC370" s="23">
        <v>9</v>
      </c>
      <c r="AD370" s="23">
        <v>10</v>
      </c>
    </row>
    <row r="371" spans="2:30" s="21" customFormat="1" ht="12" customHeight="1" thickBot="1">
      <c r="B371" s="18" t="s">
        <v>10</v>
      </c>
      <c r="C371" s="18" t="s">
        <v>11</v>
      </c>
      <c r="D371" s="18" t="s">
        <v>0</v>
      </c>
      <c r="E371" s="18" t="s">
        <v>1</v>
      </c>
      <c r="F371" s="18" t="s">
        <v>2</v>
      </c>
      <c r="G371" s="18" t="s">
        <v>3</v>
      </c>
      <c r="H371" s="18" t="s">
        <v>4</v>
      </c>
      <c r="I371" s="18" t="s">
        <v>5</v>
      </c>
      <c r="J371" s="19" t="s">
        <v>6</v>
      </c>
      <c r="K371" s="19" t="s">
        <v>12</v>
      </c>
      <c r="L371" s="25" t="s">
        <v>13</v>
      </c>
      <c r="T371" t="s">
        <v>145</v>
      </c>
      <c r="U371" t="s">
        <v>283</v>
      </c>
      <c r="V371" t="s">
        <v>284</v>
      </c>
      <c r="W371" t="s">
        <v>285</v>
      </c>
      <c r="X371" t="s">
        <v>286</v>
      </c>
      <c r="Y371"/>
      <c r="Z371"/>
      <c r="AA371" s="23"/>
      <c r="AB371" s="23"/>
      <c r="AC371" s="23"/>
      <c r="AD371" s="23" t="s">
        <v>129</v>
      </c>
    </row>
    <row r="372" spans="2:30" s="21" customFormat="1" ht="12" customHeight="1" thickBot="1">
      <c r="B372" s="41" t="s">
        <v>378</v>
      </c>
      <c r="C372" s="42">
        <f t="shared" ref="C372:L374" si="18">IF(U372&lt;&gt;"",U372,"")</f>
        <v>7.6923076923076898</v>
      </c>
      <c r="D372" s="42">
        <f t="shared" si="18"/>
        <v>61.538461538461497</v>
      </c>
      <c r="E372" s="42">
        <f t="shared" si="18"/>
        <v>30.769230769230798</v>
      </c>
      <c r="F372" s="42">
        <f t="shared" si="18"/>
        <v>0</v>
      </c>
      <c r="G372" s="42" t="str">
        <f t="shared" si="18"/>
        <v/>
      </c>
      <c r="H372" s="42" t="str">
        <f t="shared" si="18"/>
        <v/>
      </c>
      <c r="I372" s="42" t="str">
        <f t="shared" si="18"/>
        <v/>
      </c>
      <c r="J372" s="42" t="str">
        <f t="shared" si="18"/>
        <v/>
      </c>
      <c r="K372" s="42" t="str">
        <f t="shared" si="18"/>
        <v/>
      </c>
      <c r="L372" s="43">
        <f t="shared" si="18"/>
        <v>0</v>
      </c>
      <c r="T372" s="23" t="s">
        <v>377</v>
      </c>
      <c r="U372" s="87">
        <v>7.6923076923076898</v>
      </c>
      <c r="V372" s="87">
        <v>61.538461538461497</v>
      </c>
      <c r="W372" s="87">
        <v>30.769230769230798</v>
      </c>
      <c r="X372" s="87">
        <v>0</v>
      </c>
      <c r="Y372" s="87"/>
      <c r="Z372" s="87"/>
      <c r="AA372" s="87"/>
      <c r="AB372" s="87"/>
      <c r="AC372" s="87"/>
      <c r="AD372" s="87">
        <v>0</v>
      </c>
    </row>
    <row r="373" spans="2:30" s="21" customFormat="1" ht="12" customHeight="1">
      <c r="B373" s="28" t="s">
        <v>14</v>
      </c>
      <c r="C373" s="29">
        <f t="shared" si="18"/>
        <v>9.4812164579606399</v>
      </c>
      <c r="D373" s="29">
        <f t="shared" si="18"/>
        <v>65.652951699463301</v>
      </c>
      <c r="E373" s="29">
        <f t="shared" si="18"/>
        <v>24.508050089445401</v>
      </c>
      <c r="F373" s="29">
        <f t="shared" si="18"/>
        <v>0.35778175313059002</v>
      </c>
      <c r="G373" s="29" t="str">
        <f t="shared" si="18"/>
        <v/>
      </c>
      <c r="H373" s="29" t="str">
        <f t="shared" si="18"/>
        <v/>
      </c>
      <c r="I373" s="29" t="str">
        <f t="shared" si="18"/>
        <v/>
      </c>
      <c r="J373" s="29" t="str">
        <f t="shared" si="18"/>
        <v/>
      </c>
      <c r="K373" s="29" t="str">
        <f t="shared" si="18"/>
        <v/>
      </c>
      <c r="L373" s="29">
        <f t="shared" si="18"/>
        <v>0</v>
      </c>
      <c r="T373" s="23" t="s">
        <v>15</v>
      </c>
      <c r="U373" s="87">
        <v>9.4812164579606399</v>
      </c>
      <c r="V373" s="87">
        <v>65.652951699463301</v>
      </c>
      <c r="W373" s="87">
        <v>24.508050089445401</v>
      </c>
      <c r="X373" s="87">
        <v>0.35778175313059002</v>
      </c>
      <c r="Y373" s="87"/>
      <c r="Z373" s="87"/>
      <c r="AA373" s="87"/>
      <c r="AB373" s="87"/>
      <c r="AC373" s="87"/>
      <c r="AD373" s="87">
        <v>0</v>
      </c>
    </row>
    <row r="374" spans="2:30" s="21" customFormat="1" ht="12" customHeight="1">
      <c r="B374" s="30" t="s">
        <v>116</v>
      </c>
      <c r="C374" s="31">
        <f t="shared" si="18"/>
        <v>6.1</v>
      </c>
      <c r="D374" s="31">
        <f t="shared" si="18"/>
        <v>55.1</v>
      </c>
      <c r="E374" s="31">
        <f t="shared" si="18"/>
        <v>37.9</v>
      </c>
      <c r="F374" s="31">
        <f t="shared" si="18"/>
        <v>0.9</v>
      </c>
      <c r="G374" s="31" t="str">
        <f t="shared" si="18"/>
        <v/>
      </c>
      <c r="H374" s="31" t="str">
        <f t="shared" si="18"/>
        <v/>
      </c>
      <c r="I374" s="31" t="str">
        <f t="shared" si="18"/>
        <v/>
      </c>
      <c r="J374" s="31" t="str">
        <f t="shared" si="18"/>
        <v/>
      </c>
      <c r="K374" s="31" t="str">
        <f t="shared" si="18"/>
        <v/>
      </c>
      <c r="L374" s="31">
        <f t="shared" si="18"/>
        <v>0</v>
      </c>
      <c r="T374" s="23" t="s">
        <v>116</v>
      </c>
      <c r="U374" s="87">
        <v>6.1</v>
      </c>
      <c r="V374" s="87">
        <v>55.1</v>
      </c>
      <c r="W374" s="87">
        <v>37.9</v>
      </c>
      <c r="X374" s="87">
        <v>0.9</v>
      </c>
      <c r="Y374" s="87"/>
      <c r="Z374" s="87"/>
      <c r="AA374" s="87"/>
      <c r="AB374" s="87"/>
      <c r="AC374" s="87"/>
      <c r="AD374" s="87">
        <v>0</v>
      </c>
    </row>
    <row r="375" spans="2:30" s="21" customFormat="1" ht="5.25" customHeight="1"/>
    <row r="376" spans="2:30" s="21" customFormat="1" ht="12" customHeight="1"/>
    <row r="377" spans="2:30" s="21" customFormat="1" ht="12" customHeight="1"/>
    <row r="378" spans="2:30" s="21" customFormat="1" ht="12" customHeight="1"/>
    <row r="379" spans="2:30" s="21" customFormat="1" ht="12" customHeight="1"/>
    <row r="380" spans="2:30" s="21" customFormat="1" ht="12" customHeight="1"/>
    <row r="381" spans="2:30" s="21" customFormat="1" ht="12" customHeight="1"/>
    <row r="382" spans="2:30" s="21" customFormat="1" ht="12" customHeight="1"/>
    <row r="383" spans="2:30" s="21" customFormat="1" ht="12" customHeight="1"/>
    <row r="384" spans="2:30" s="21" customFormat="1" ht="12" customHeight="1"/>
    <row r="385" spans="2:31" s="21" customFormat="1" ht="12" customHeight="1"/>
    <row r="386" spans="2:31" s="21" customFormat="1" ht="12" customHeight="1"/>
    <row r="387" spans="2:31" ht="11.25" customHeight="1">
      <c r="M387" s="21"/>
    </row>
    <row r="388" spans="2:31" ht="12" customHeight="1">
      <c r="B388" s="17" t="s">
        <v>8</v>
      </c>
      <c r="C388" s="45" t="s">
        <v>9</v>
      </c>
      <c r="D388" s="46"/>
      <c r="E388" s="46"/>
      <c r="F388" s="46"/>
      <c r="G388" s="46"/>
      <c r="H388" s="46"/>
      <c r="I388" s="46"/>
      <c r="J388" s="46"/>
      <c r="K388" s="46"/>
      <c r="L388" s="46"/>
      <c r="M388" s="21"/>
    </row>
    <row r="389" spans="2:31" ht="17.25" customHeight="1">
      <c r="B389" s="47" t="s">
        <v>35</v>
      </c>
      <c r="C389" s="74" t="str">
        <f>T391</f>
        <v>調査対象学年の生徒のうち，就学援助を受けている生徒の割合</v>
      </c>
      <c r="D389" s="75"/>
      <c r="E389" s="75"/>
      <c r="F389" s="75"/>
      <c r="G389" s="75"/>
      <c r="H389" s="75"/>
      <c r="I389" s="75"/>
      <c r="J389" s="75"/>
      <c r="K389" s="75"/>
      <c r="L389" s="75"/>
      <c r="M389" s="21"/>
    </row>
    <row r="390" spans="2:31" ht="17.25" customHeight="1">
      <c r="B390" s="48"/>
      <c r="C390" s="75"/>
      <c r="D390" s="75"/>
      <c r="E390" s="75"/>
      <c r="F390" s="75"/>
      <c r="G390" s="75"/>
      <c r="H390" s="75"/>
      <c r="I390" s="75"/>
      <c r="J390" s="75"/>
      <c r="K390" s="75"/>
      <c r="L390" s="75"/>
      <c r="M390" s="21"/>
      <c r="T390"/>
      <c r="U390">
        <v>1</v>
      </c>
      <c r="V390">
        <v>2</v>
      </c>
      <c r="W390">
        <v>3</v>
      </c>
      <c r="X390">
        <v>4</v>
      </c>
      <c r="Y390">
        <v>5</v>
      </c>
      <c r="Z390">
        <v>6</v>
      </c>
      <c r="AA390">
        <v>7</v>
      </c>
      <c r="AB390">
        <v>8</v>
      </c>
      <c r="AC390">
        <v>9</v>
      </c>
      <c r="AD390">
        <v>10</v>
      </c>
    </row>
    <row r="391" spans="2:31" ht="12" customHeight="1" thickBot="1">
      <c r="B391" s="18" t="s">
        <v>10</v>
      </c>
      <c r="C391" s="18" t="s">
        <v>11</v>
      </c>
      <c r="D391" s="18" t="s">
        <v>0</v>
      </c>
      <c r="E391" s="18" t="s">
        <v>1</v>
      </c>
      <c r="F391" s="18" t="s">
        <v>2</v>
      </c>
      <c r="G391" s="18" t="s">
        <v>3</v>
      </c>
      <c r="H391" s="18" t="s">
        <v>4</v>
      </c>
      <c r="I391" s="18" t="s">
        <v>5</v>
      </c>
      <c r="J391" s="19" t="s">
        <v>6</v>
      </c>
      <c r="K391" s="19" t="s">
        <v>12</v>
      </c>
      <c r="L391" s="20" t="s">
        <v>13</v>
      </c>
      <c r="M391" s="21"/>
      <c r="T391" t="s">
        <v>146</v>
      </c>
      <c r="U391" t="s">
        <v>287</v>
      </c>
      <c r="V391" t="s">
        <v>288</v>
      </c>
      <c r="W391" t="s">
        <v>289</v>
      </c>
      <c r="X391" t="s">
        <v>290</v>
      </c>
      <c r="Y391" t="s">
        <v>291</v>
      </c>
      <c r="Z391" t="s">
        <v>292</v>
      </c>
      <c r="AA391" t="s">
        <v>293</v>
      </c>
      <c r="AB391" t="s">
        <v>294</v>
      </c>
      <c r="AC391" t="s">
        <v>295</v>
      </c>
      <c r="AD391" t="s">
        <v>129</v>
      </c>
      <c r="AE391"/>
    </row>
    <row r="392" spans="2:31" ht="12" customHeight="1" thickBot="1">
      <c r="B392" s="41" t="s">
        <v>378</v>
      </c>
      <c r="C392" s="42">
        <f t="shared" ref="C392:L394" si="19">IF(U392&lt;&gt;"",U392,"")</f>
        <v>7.6923076923076898</v>
      </c>
      <c r="D392" s="42">
        <f t="shared" si="19"/>
        <v>15.384615384615399</v>
      </c>
      <c r="E392" s="42">
        <f t="shared" si="19"/>
        <v>23.076923076923102</v>
      </c>
      <c r="F392" s="42">
        <f t="shared" si="19"/>
        <v>15.384615384615399</v>
      </c>
      <c r="G392" s="42">
        <f t="shared" si="19"/>
        <v>15.384615384615399</v>
      </c>
      <c r="H392" s="42">
        <f t="shared" si="19"/>
        <v>7.6923076923076898</v>
      </c>
      <c r="I392" s="42">
        <f t="shared" si="19"/>
        <v>7.6923076923076898</v>
      </c>
      <c r="J392" s="42">
        <f t="shared" si="19"/>
        <v>0</v>
      </c>
      <c r="K392" s="42">
        <f t="shared" si="19"/>
        <v>7.6923076923076898</v>
      </c>
      <c r="L392" s="43">
        <f t="shared" si="19"/>
        <v>0</v>
      </c>
      <c r="M392" s="21"/>
      <c r="T392" t="s">
        <v>377</v>
      </c>
      <c r="U392" s="86">
        <v>7.6923076923076898</v>
      </c>
      <c r="V392" s="86">
        <v>15.384615384615399</v>
      </c>
      <c r="W392" s="86">
        <v>23.076923076923102</v>
      </c>
      <c r="X392" s="86">
        <v>15.384615384615399</v>
      </c>
      <c r="Y392" s="86">
        <v>15.384615384615399</v>
      </c>
      <c r="Z392" s="86">
        <v>7.6923076923076898</v>
      </c>
      <c r="AA392" s="86">
        <v>7.6923076923076898</v>
      </c>
      <c r="AB392" s="86">
        <v>0</v>
      </c>
      <c r="AC392" s="86">
        <v>7.6923076923076898</v>
      </c>
      <c r="AD392" s="86">
        <v>0</v>
      </c>
    </row>
    <row r="393" spans="2:31" ht="12" customHeight="1">
      <c r="B393" s="28" t="s">
        <v>14</v>
      </c>
      <c r="C393" s="29">
        <f t="shared" si="19"/>
        <v>13.059033989266499</v>
      </c>
      <c r="D393" s="29">
        <f t="shared" si="19"/>
        <v>2.68336314847943</v>
      </c>
      <c r="E393" s="29">
        <f t="shared" si="19"/>
        <v>9.3023255813953494</v>
      </c>
      <c r="F393" s="29">
        <f t="shared" si="19"/>
        <v>17.352415026833601</v>
      </c>
      <c r="G393" s="29">
        <f t="shared" si="19"/>
        <v>17.7101967799642</v>
      </c>
      <c r="H393" s="29">
        <f t="shared" si="19"/>
        <v>16.815742397137701</v>
      </c>
      <c r="I393" s="29">
        <f t="shared" si="19"/>
        <v>10.3756708407871</v>
      </c>
      <c r="J393" s="29">
        <f t="shared" si="19"/>
        <v>10.3756708407871</v>
      </c>
      <c r="K393" s="29">
        <f t="shared" si="19"/>
        <v>2.32558139534884</v>
      </c>
      <c r="L393" s="29">
        <f t="shared" si="19"/>
        <v>0</v>
      </c>
      <c r="M393" s="21"/>
      <c r="T393" t="s">
        <v>15</v>
      </c>
      <c r="U393" s="86">
        <v>13.059033989266499</v>
      </c>
      <c r="V393" s="86">
        <v>2.68336314847943</v>
      </c>
      <c r="W393" s="86">
        <v>9.3023255813953494</v>
      </c>
      <c r="X393" s="86">
        <v>17.352415026833601</v>
      </c>
      <c r="Y393" s="86">
        <v>17.7101967799642</v>
      </c>
      <c r="Z393" s="86">
        <v>16.815742397137701</v>
      </c>
      <c r="AA393" s="86">
        <v>10.3756708407871</v>
      </c>
      <c r="AB393" s="86">
        <v>10.3756708407871</v>
      </c>
      <c r="AC393" s="86">
        <v>2.32558139534884</v>
      </c>
      <c r="AD393" s="86">
        <v>0</v>
      </c>
    </row>
    <row r="394" spans="2:31" ht="12" customHeight="1">
      <c r="B394" s="30" t="s">
        <v>116</v>
      </c>
      <c r="C394" s="31">
        <f t="shared" si="19"/>
        <v>8.6</v>
      </c>
      <c r="D394" s="31">
        <f t="shared" si="19"/>
        <v>7.7</v>
      </c>
      <c r="E394" s="31">
        <f t="shared" si="19"/>
        <v>18.600000000000001</v>
      </c>
      <c r="F394" s="31">
        <f t="shared" si="19"/>
        <v>21</v>
      </c>
      <c r="G394" s="31">
        <f t="shared" si="19"/>
        <v>16</v>
      </c>
      <c r="H394" s="31">
        <f t="shared" si="19"/>
        <v>10.6</v>
      </c>
      <c r="I394" s="31">
        <f t="shared" si="19"/>
        <v>6.9</v>
      </c>
      <c r="J394" s="31">
        <f t="shared" si="19"/>
        <v>8.3000000000000007</v>
      </c>
      <c r="K394" s="31">
        <f t="shared" si="19"/>
        <v>2.1</v>
      </c>
      <c r="L394" s="31">
        <f t="shared" si="19"/>
        <v>0.1</v>
      </c>
      <c r="M394" s="21"/>
      <c r="T394" t="s">
        <v>116</v>
      </c>
      <c r="U394" s="86">
        <v>8.6</v>
      </c>
      <c r="V394" s="86">
        <v>7.7</v>
      </c>
      <c r="W394" s="86">
        <v>18.600000000000001</v>
      </c>
      <c r="X394" s="86">
        <v>21</v>
      </c>
      <c r="Y394" s="86">
        <v>16</v>
      </c>
      <c r="Z394" s="86">
        <v>10.6</v>
      </c>
      <c r="AA394" s="86">
        <v>6.9</v>
      </c>
      <c r="AB394" s="86">
        <v>8.3000000000000007</v>
      </c>
      <c r="AC394" s="86">
        <v>2.1</v>
      </c>
      <c r="AD394" s="86">
        <v>0.1</v>
      </c>
    </row>
    <row r="395" spans="2:31" ht="5.25" customHeight="1">
      <c r="M395" s="21"/>
    </row>
    <row r="396" spans="2:31" ht="12" customHeight="1">
      <c r="M396" s="21"/>
      <c r="AD396" s="21"/>
    </row>
    <row r="397" spans="2:31" ht="12" customHeight="1">
      <c r="M397" s="21"/>
    </row>
    <row r="398" spans="2:31" ht="12" customHeight="1">
      <c r="M398" s="21"/>
    </row>
    <row r="399" spans="2:31" ht="12" customHeight="1">
      <c r="M399" s="21"/>
    </row>
    <row r="400" spans="2:31" ht="12" customHeight="1">
      <c r="M400" s="21"/>
    </row>
    <row r="401" spans="2:30" ht="12" customHeight="1">
      <c r="M401" s="21"/>
    </row>
    <row r="402" spans="2:30" ht="12" customHeight="1">
      <c r="M402" s="21"/>
    </row>
    <row r="403" spans="2:30" ht="12" customHeight="1">
      <c r="M403" s="21"/>
    </row>
    <row r="404" spans="2:30" ht="12" customHeight="1">
      <c r="M404" s="21"/>
    </row>
    <row r="405" spans="2:30" ht="12" customHeight="1">
      <c r="M405" s="21"/>
    </row>
    <row r="406" spans="2:30" ht="12" customHeight="1">
      <c r="M406" s="21"/>
    </row>
    <row r="407" spans="2:30" ht="11.25" customHeight="1">
      <c r="M407" s="21"/>
    </row>
    <row r="408" spans="2:30" ht="12" customHeight="1">
      <c r="B408" s="17" t="s">
        <v>8</v>
      </c>
      <c r="C408" s="45" t="s">
        <v>9</v>
      </c>
      <c r="D408" s="46"/>
      <c r="E408" s="46"/>
      <c r="F408" s="46"/>
      <c r="G408" s="46"/>
      <c r="H408" s="46"/>
      <c r="I408" s="46"/>
      <c r="J408" s="46"/>
      <c r="K408" s="46"/>
      <c r="L408" s="46"/>
      <c r="M408" s="21"/>
    </row>
    <row r="409" spans="2:30" ht="17.25" customHeight="1">
      <c r="B409" s="47" t="s">
        <v>36</v>
      </c>
      <c r="C409" s="74" t="str">
        <f>T411</f>
        <v>調査対象学年の生徒のうち，日本語指導が必要な生徒の人数</v>
      </c>
      <c r="D409" s="75"/>
      <c r="E409" s="75"/>
      <c r="F409" s="75"/>
      <c r="G409" s="75"/>
      <c r="H409" s="75"/>
      <c r="I409" s="75"/>
      <c r="J409" s="75"/>
      <c r="K409" s="75"/>
      <c r="L409" s="75"/>
      <c r="M409" s="21"/>
      <c r="T409" s="21"/>
    </row>
    <row r="410" spans="2:30" ht="17.25" customHeight="1">
      <c r="B410" s="48"/>
      <c r="C410" s="75"/>
      <c r="D410" s="75"/>
      <c r="E410" s="75"/>
      <c r="F410" s="75"/>
      <c r="G410" s="75"/>
      <c r="H410" s="75"/>
      <c r="I410" s="75"/>
      <c r="J410" s="75"/>
      <c r="K410" s="75"/>
      <c r="L410" s="75"/>
      <c r="M410" s="21"/>
      <c r="T410"/>
      <c r="U410">
        <v>1</v>
      </c>
      <c r="V410">
        <v>2</v>
      </c>
      <c r="W410">
        <v>3</v>
      </c>
      <c r="X410">
        <v>4</v>
      </c>
      <c r="Y410">
        <v>5</v>
      </c>
      <c r="Z410">
        <v>6</v>
      </c>
      <c r="AA410">
        <v>7</v>
      </c>
      <c r="AB410">
        <v>8</v>
      </c>
      <c r="AC410">
        <v>9</v>
      </c>
      <c r="AD410">
        <v>10</v>
      </c>
    </row>
    <row r="411" spans="2:30" ht="12" customHeight="1" thickBot="1">
      <c r="B411" s="18" t="s">
        <v>10</v>
      </c>
      <c r="C411" s="18" t="s">
        <v>11</v>
      </c>
      <c r="D411" s="18" t="s">
        <v>0</v>
      </c>
      <c r="E411" s="18" t="s">
        <v>1</v>
      </c>
      <c r="F411" s="18" t="s">
        <v>2</v>
      </c>
      <c r="G411" s="18" t="s">
        <v>3</v>
      </c>
      <c r="H411" s="18" t="s">
        <v>4</v>
      </c>
      <c r="I411" s="18" t="s">
        <v>5</v>
      </c>
      <c r="J411" s="19" t="s">
        <v>6</v>
      </c>
      <c r="K411" s="19" t="s">
        <v>12</v>
      </c>
      <c r="L411" s="20" t="s">
        <v>13</v>
      </c>
      <c r="M411" s="21"/>
      <c r="T411" t="s">
        <v>147</v>
      </c>
      <c r="U411" t="s">
        <v>287</v>
      </c>
      <c r="V411" t="s">
        <v>296</v>
      </c>
      <c r="W411" t="s">
        <v>297</v>
      </c>
      <c r="X411" t="s">
        <v>298</v>
      </c>
      <c r="Y411" t="s">
        <v>299</v>
      </c>
      <c r="Z411" t="s">
        <v>300</v>
      </c>
      <c r="AA411" t="s">
        <v>301</v>
      </c>
      <c r="AB411"/>
      <c r="AC411"/>
      <c r="AD411" t="s">
        <v>129</v>
      </c>
    </row>
    <row r="412" spans="2:30" ht="12" customHeight="1" thickBot="1">
      <c r="B412" s="41" t="s">
        <v>378</v>
      </c>
      <c r="C412" s="42">
        <f t="shared" ref="C412:L414" si="20">IF(U412&lt;&gt;"",U412,"")</f>
        <v>92.307692307692307</v>
      </c>
      <c r="D412" s="42">
        <f t="shared" si="20"/>
        <v>7.6923076923076898</v>
      </c>
      <c r="E412" s="42">
        <f t="shared" si="20"/>
        <v>0</v>
      </c>
      <c r="F412" s="42">
        <f t="shared" si="20"/>
        <v>0</v>
      </c>
      <c r="G412" s="42">
        <f t="shared" si="20"/>
        <v>0</v>
      </c>
      <c r="H412" s="42">
        <f t="shared" si="20"/>
        <v>0</v>
      </c>
      <c r="I412" s="42">
        <f t="shared" si="20"/>
        <v>0</v>
      </c>
      <c r="J412" s="42" t="str">
        <f t="shared" si="20"/>
        <v/>
      </c>
      <c r="K412" s="42" t="str">
        <f t="shared" si="20"/>
        <v/>
      </c>
      <c r="L412" s="43">
        <f t="shared" si="20"/>
        <v>0</v>
      </c>
      <c r="M412" s="21"/>
      <c r="T412" t="s">
        <v>377</v>
      </c>
      <c r="U412" s="86">
        <v>92.307692307692307</v>
      </c>
      <c r="V412" s="86">
        <v>7.6923076923076898</v>
      </c>
      <c r="W412" s="86">
        <v>0</v>
      </c>
      <c r="X412" s="86">
        <v>0</v>
      </c>
      <c r="Y412" s="86">
        <v>0</v>
      </c>
      <c r="Z412" s="86">
        <v>0</v>
      </c>
      <c r="AA412" s="86">
        <v>0</v>
      </c>
      <c r="AB412" s="86"/>
      <c r="AC412" s="86"/>
      <c r="AD412" s="86">
        <v>0</v>
      </c>
    </row>
    <row r="413" spans="2:30" ht="12" customHeight="1">
      <c r="B413" s="28" t="s">
        <v>14</v>
      </c>
      <c r="C413" s="29">
        <f t="shared" si="20"/>
        <v>98.747763864042895</v>
      </c>
      <c r="D413" s="29">
        <f t="shared" si="20"/>
        <v>1.25223613595707</v>
      </c>
      <c r="E413" s="29">
        <f t="shared" si="20"/>
        <v>0</v>
      </c>
      <c r="F413" s="29">
        <f t="shared" si="20"/>
        <v>0</v>
      </c>
      <c r="G413" s="29">
        <f t="shared" si="20"/>
        <v>0</v>
      </c>
      <c r="H413" s="29">
        <f t="shared" si="20"/>
        <v>0</v>
      </c>
      <c r="I413" s="29">
        <f t="shared" si="20"/>
        <v>0</v>
      </c>
      <c r="J413" s="29" t="str">
        <f t="shared" si="20"/>
        <v/>
      </c>
      <c r="K413" s="29" t="str">
        <f t="shared" si="20"/>
        <v/>
      </c>
      <c r="L413" s="29">
        <f t="shared" si="20"/>
        <v>0</v>
      </c>
      <c r="M413" s="21"/>
      <c r="T413" t="s">
        <v>15</v>
      </c>
      <c r="U413" s="86">
        <v>98.747763864042895</v>
      </c>
      <c r="V413" s="86">
        <v>1.25223613595707</v>
      </c>
      <c r="W413" s="86">
        <v>0</v>
      </c>
      <c r="X413" s="86">
        <v>0</v>
      </c>
      <c r="Y413" s="86">
        <v>0</v>
      </c>
      <c r="Z413" s="86">
        <v>0</v>
      </c>
      <c r="AA413" s="86">
        <v>0</v>
      </c>
      <c r="AB413" s="86"/>
      <c r="AC413" s="86"/>
      <c r="AD413" s="86">
        <v>0</v>
      </c>
    </row>
    <row r="414" spans="2:30" ht="12" customHeight="1">
      <c r="B414" s="30" t="s">
        <v>116</v>
      </c>
      <c r="C414" s="31">
        <f t="shared" si="20"/>
        <v>84.8</v>
      </c>
      <c r="D414" s="31">
        <f t="shared" si="20"/>
        <v>9.4</v>
      </c>
      <c r="E414" s="31">
        <f t="shared" si="20"/>
        <v>2.7</v>
      </c>
      <c r="F414" s="31">
        <f t="shared" si="20"/>
        <v>1.2</v>
      </c>
      <c r="G414" s="31">
        <f t="shared" si="20"/>
        <v>0.5</v>
      </c>
      <c r="H414" s="31">
        <f t="shared" si="20"/>
        <v>0.6</v>
      </c>
      <c r="I414" s="31">
        <f t="shared" si="20"/>
        <v>0.8</v>
      </c>
      <c r="J414" s="31" t="str">
        <f t="shared" si="20"/>
        <v/>
      </c>
      <c r="K414" s="31" t="str">
        <f t="shared" si="20"/>
        <v/>
      </c>
      <c r="L414" s="31">
        <f t="shared" si="20"/>
        <v>0</v>
      </c>
      <c r="M414" s="21"/>
      <c r="T414" t="s">
        <v>116</v>
      </c>
      <c r="U414" s="86">
        <v>84.8</v>
      </c>
      <c r="V414" s="86">
        <v>9.4</v>
      </c>
      <c r="W414" s="86">
        <v>2.7</v>
      </c>
      <c r="X414" s="86">
        <v>1.2</v>
      </c>
      <c r="Y414" s="86">
        <v>0.5</v>
      </c>
      <c r="Z414" s="86">
        <v>0.6</v>
      </c>
      <c r="AA414" s="86">
        <v>0.8</v>
      </c>
      <c r="AB414" s="86"/>
      <c r="AC414" s="86"/>
      <c r="AD414" s="86">
        <v>0</v>
      </c>
    </row>
    <row r="415" spans="2:30" ht="5.25" customHeight="1">
      <c r="M415" s="21"/>
    </row>
    <row r="416" spans="2:30" ht="12" customHeight="1">
      <c r="M416" s="21"/>
    </row>
    <row r="417" spans="2:30" ht="12" customHeight="1">
      <c r="M417" s="21"/>
    </row>
    <row r="418" spans="2:30" ht="12" customHeight="1">
      <c r="M418" s="21"/>
    </row>
    <row r="419" spans="2:30" ht="12" customHeight="1">
      <c r="M419" s="21"/>
    </row>
    <row r="420" spans="2:30" ht="12" customHeight="1">
      <c r="M420" s="21"/>
    </row>
    <row r="421" spans="2:30" ht="12" customHeight="1">
      <c r="M421" s="21"/>
    </row>
    <row r="422" spans="2:30" ht="12" customHeight="1">
      <c r="M422" s="21"/>
    </row>
    <row r="423" spans="2:30" ht="12" customHeight="1">
      <c r="M423" s="21"/>
    </row>
    <row r="424" spans="2:30" ht="12" customHeight="1">
      <c r="M424" s="21"/>
    </row>
    <row r="425" spans="2:30" ht="12" customHeight="1">
      <c r="M425" s="21"/>
    </row>
    <row r="426" spans="2:30" ht="12" customHeight="1">
      <c r="M426" s="21"/>
    </row>
    <row r="427" spans="2:30" ht="11.25" customHeight="1">
      <c r="M427" s="21"/>
    </row>
    <row r="428" spans="2:30" ht="12" customHeight="1">
      <c r="B428" s="17" t="s">
        <v>8</v>
      </c>
      <c r="C428" s="45" t="s">
        <v>9</v>
      </c>
      <c r="D428" s="46"/>
      <c r="E428" s="46"/>
      <c r="F428" s="46"/>
      <c r="G428" s="46"/>
      <c r="H428" s="46"/>
      <c r="I428" s="46"/>
      <c r="J428" s="46"/>
      <c r="K428" s="46"/>
      <c r="L428" s="46"/>
      <c r="M428" s="21"/>
    </row>
    <row r="429" spans="2:30" ht="17.25" customHeight="1">
      <c r="B429" s="47" t="s">
        <v>37</v>
      </c>
      <c r="C429" s="74" t="str">
        <f>T431</f>
        <v>調査対象学年の生徒に対して，前年度に，図書館資料を活用した授業を計画的に行いましたか</v>
      </c>
      <c r="D429" s="75"/>
      <c r="E429" s="75"/>
      <c r="F429" s="75"/>
      <c r="G429" s="75"/>
      <c r="H429" s="75"/>
      <c r="I429" s="75"/>
      <c r="J429" s="75"/>
      <c r="K429" s="75"/>
      <c r="L429" s="75"/>
      <c r="M429" s="21"/>
    </row>
    <row r="430" spans="2:30" ht="17.25" customHeight="1">
      <c r="B430" s="48"/>
      <c r="C430" s="75"/>
      <c r="D430" s="75"/>
      <c r="E430" s="75"/>
      <c r="F430" s="75"/>
      <c r="G430" s="75"/>
      <c r="H430" s="75"/>
      <c r="I430" s="75"/>
      <c r="J430" s="75"/>
      <c r="K430" s="75"/>
      <c r="L430" s="75"/>
      <c r="M430" s="21"/>
      <c r="T430"/>
      <c r="U430">
        <v>1</v>
      </c>
      <c r="V430">
        <v>2</v>
      </c>
      <c r="W430">
        <v>3</v>
      </c>
      <c r="X430">
        <v>4</v>
      </c>
      <c r="Y430">
        <v>5</v>
      </c>
      <c r="Z430">
        <v>6</v>
      </c>
      <c r="AA430">
        <v>7</v>
      </c>
      <c r="AB430">
        <v>8</v>
      </c>
      <c r="AC430">
        <v>9</v>
      </c>
      <c r="AD430">
        <v>10</v>
      </c>
    </row>
    <row r="431" spans="2:30" ht="12" customHeight="1" thickBot="1">
      <c r="B431" s="18" t="s">
        <v>10</v>
      </c>
      <c r="C431" s="18" t="s">
        <v>11</v>
      </c>
      <c r="D431" s="18" t="s">
        <v>0</v>
      </c>
      <c r="E431" s="18" t="s">
        <v>1</v>
      </c>
      <c r="F431" s="18" t="s">
        <v>2</v>
      </c>
      <c r="G431" s="18" t="s">
        <v>3</v>
      </c>
      <c r="H431" s="18" t="s">
        <v>4</v>
      </c>
      <c r="I431" s="18" t="s">
        <v>5</v>
      </c>
      <c r="J431" s="19" t="s">
        <v>6</v>
      </c>
      <c r="K431" s="19" t="s">
        <v>12</v>
      </c>
      <c r="L431" s="20" t="s">
        <v>13</v>
      </c>
      <c r="M431" s="21"/>
      <c r="T431" t="s">
        <v>148</v>
      </c>
      <c r="U431" t="s">
        <v>302</v>
      </c>
      <c r="V431" t="s">
        <v>303</v>
      </c>
      <c r="W431" t="s">
        <v>304</v>
      </c>
      <c r="X431" t="s">
        <v>305</v>
      </c>
      <c r="Y431" t="s">
        <v>306</v>
      </c>
      <c r="Z431"/>
      <c r="AA431"/>
      <c r="AB431"/>
      <c r="AC431"/>
      <c r="AD431" t="s">
        <v>129</v>
      </c>
    </row>
    <row r="432" spans="2:30" ht="12" customHeight="1" thickBot="1">
      <c r="B432" s="41" t="s">
        <v>378</v>
      </c>
      <c r="C432" s="42">
        <f t="shared" ref="C432:L434" si="21">IF(U432&lt;&gt;"",U432,"")</f>
        <v>7.6923076923076898</v>
      </c>
      <c r="D432" s="42">
        <f t="shared" si="21"/>
        <v>15.384615384615399</v>
      </c>
      <c r="E432" s="42">
        <f t="shared" si="21"/>
        <v>46.153846153846203</v>
      </c>
      <c r="F432" s="42">
        <f t="shared" si="21"/>
        <v>30.769230769230798</v>
      </c>
      <c r="G432" s="42">
        <f t="shared" si="21"/>
        <v>0</v>
      </c>
      <c r="H432" s="42" t="str">
        <f t="shared" si="21"/>
        <v/>
      </c>
      <c r="I432" s="42" t="str">
        <f t="shared" si="21"/>
        <v/>
      </c>
      <c r="J432" s="42" t="str">
        <f t="shared" si="21"/>
        <v/>
      </c>
      <c r="K432" s="42" t="str">
        <f t="shared" si="21"/>
        <v/>
      </c>
      <c r="L432" s="43">
        <f t="shared" si="21"/>
        <v>0</v>
      </c>
      <c r="M432" s="21"/>
      <c r="T432" t="s">
        <v>377</v>
      </c>
      <c r="U432" s="86">
        <v>7.6923076923076898</v>
      </c>
      <c r="V432" s="86">
        <v>15.384615384615399</v>
      </c>
      <c r="W432" s="86">
        <v>46.153846153846203</v>
      </c>
      <c r="X432" s="86">
        <v>30.769230769230798</v>
      </c>
      <c r="Y432" s="86">
        <v>0</v>
      </c>
      <c r="Z432" s="86"/>
      <c r="AA432" s="86"/>
      <c r="AB432" s="86"/>
      <c r="AC432" s="86"/>
      <c r="AD432" s="86">
        <v>0</v>
      </c>
    </row>
    <row r="433" spans="2:30" ht="12" customHeight="1">
      <c r="B433" s="28" t="s">
        <v>14</v>
      </c>
      <c r="C433" s="29">
        <f t="shared" si="21"/>
        <v>1.96779964221825</v>
      </c>
      <c r="D433" s="29">
        <f t="shared" si="21"/>
        <v>11.9856887298748</v>
      </c>
      <c r="E433" s="29">
        <f t="shared" si="21"/>
        <v>36.314847942754902</v>
      </c>
      <c r="F433" s="29">
        <f t="shared" si="21"/>
        <v>40.787119856887301</v>
      </c>
      <c r="G433" s="29">
        <f t="shared" si="21"/>
        <v>8.9445438282647594</v>
      </c>
      <c r="H433" s="29" t="str">
        <f t="shared" si="21"/>
        <v/>
      </c>
      <c r="I433" s="29" t="str">
        <f t="shared" si="21"/>
        <v/>
      </c>
      <c r="J433" s="29" t="str">
        <f t="shared" si="21"/>
        <v/>
      </c>
      <c r="K433" s="29" t="str">
        <f t="shared" si="21"/>
        <v/>
      </c>
      <c r="L433" s="29">
        <f t="shared" si="21"/>
        <v>0</v>
      </c>
      <c r="M433" s="21"/>
      <c r="T433" t="s">
        <v>15</v>
      </c>
      <c r="U433" s="86">
        <v>1.96779964221825</v>
      </c>
      <c r="V433" s="86">
        <v>11.9856887298748</v>
      </c>
      <c r="W433" s="86">
        <v>36.314847942754902</v>
      </c>
      <c r="X433" s="86">
        <v>40.787119856887301</v>
      </c>
      <c r="Y433" s="86">
        <v>8.9445438282647594</v>
      </c>
      <c r="Z433" s="86"/>
      <c r="AA433" s="86"/>
      <c r="AB433" s="86"/>
      <c r="AC433" s="86"/>
      <c r="AD433" s="86">
        <v>0</v>
      </c>
    </row>
    <row r="434" spans="2:30" ht="12" customHeight="1">
      <c r="B434" s="30" t="s">
        <v>116</v>
      </c>
      <c r="C434" s="31">
        <f t="shared" si="21"/>
        <v>1.4</v>
      </c>
      <c r="D434" s="31">
        <f t="shared" si="21"/>
        <v>10</v>
      </c>
      <c r="E434" s="31">
        <f t="shared" si="21"/>
        <v>38.200000000000003</v>
      </c>
      <c r="F434" s="31">
        <f t="shared" si="21"/>
        <v>41.3</v>
      </c>
      <c r="G434" s="31">
        <f t="shared" si="21"/>
        <v>9.1</v>
      </c>
      <c r="H434" s="31" t="str">
        <f t="shared" si="21"/>
        <v/>
      </c>
      <c r="I434" s="31" t="str">
        <f t="shared" si="21"/>
        <v/>
      </c>
      <c r="J434" s="31" t="str">
        <f t="shared" si="21"/>
        <v/>
      </c>
      <c r="K434" s="31" t="str">
        <f t="shared" si="21"/>
        <v/>
      </c>
      <c r="L434" s="31">
        <f t="shared" si="21"/>
        <v>0</v>
      </c>
      <c r="M434" s="21"/>
      <c r="T434" t="s">
        <v>116</v>
      </c>
      <c r="U434" s="86">
        <v>1.4</v>
      </c>
      <c r="V434" s="86">
        <v>10</v>
      </c>
      <c r="W434" s="86">
        <v>38.200000000000003</v>
      </c>
      <c r="X434" s="86">
        <v>41.3</v>
      </c>
      <c r="Y434" s="86">
        <v>9.1</v>
      </c>
      <c r="Z434" s="86"/>
      <c r="AA434" s="86"/>
      <c r="AB434" s="86"/>
      <c r="AC434" s="86"/>
      <c r="AD434" s="86">
        <v>0</v>
      </c>
    </row>
    <row r="435" spans="2:30" ht="5.25" customHeight="1">
      <c r="M435" s="21"/>
    </row>
    <row r="436" spans="2:30" ht="12" customHeight="1">
      <c r="M436" s="21"/>
    </row>
    <row r="437" spans="2:30" ht="12" customHeight="1">
      <c r="M437" s="21"/>
    </row>
    <row r="438" spans="2:30" ht="12" customHeight="1">
      <c r="M438" s="21"/>
    </row>
    <row r="439" spans="2:30" ht="12" customHeight="1">
      <c r="M439" s="21"/>
    </row>
    <row r="440" spans="2:30" ht="12" customHeight="1">
      <c r="M440" s="21"/>
    </row>
    <row r="441" spans="2:30" ht="12" customHeight="1">
      <c r="M441" s="21"/>
    </row>
    <row r="442" spans="2:30" ht="12" customHeight="1">
      <c r="M442" s="21"/>
    </row>
    <row r="443" spans="2:30" ht="12" customHeight="1">
      <c r="M443" s="21"/>
    </row>
    <row r="444" spans="2:30" ht="12" customHeight="1">
      <c r="M444" s="21"/>
    </row>
    <row r="445" spans="2:30" ht="12" customHeight="1">
      <c r="M445" s="21"/>
    </row>
    <row r="446" spans="2:30" ht="12" customHeight="1">
      <c r="M446" s="21"/>
    </row>
    <row r="447" spans="2:30" ht="11.25" customHeight="1">
      <c r="M447" s="21"/>
    </row>
    <row r="448" spans="2:30" ht="12" customHeight="1">
      <c r="B448" s="17" t="s">
        <v>8</v>
      </c>
      <c r="C448" s="45" t="s">
        <v>9</v>
      </c>
      <c r="D448" s="46"/>
      <c r="E448" s="46"/>
      <c r="F448" s="46"/>
      <c r="G448" s="46"/>
      <c r="H448" s="46"/>
      <c r="I448" s="46"/>
      <c r="J448" s="46"/>
      <c r="K448" s="46"/>
      <c r="L448" s="46"/>
      <c r="M448" s="21"/>
    </row>
    <row r="449" spans="2:30" ht="17.25" customHeight="1">
      <c r="B449" s="47" t="s">
        <v>38</v>
      </c>
      <c r="C449" s="74" t="str">
        <f>T451</f>
        <v>調査対象学年の生徒に対して，前年度に，放課後を利用した補充的な学習サポートを実施しましたか</v>
      </c>
      <c r="D449" s="75"/>
      <c r="E449" s="75"/>
      <c r="F449" s="75"/>
      <c r="G449" s="75"/>
      <c r="H449" s="75"/>
      <c r="I449" s="75"/>
      <c r="J449" s="75"/>
      <c r="K449" s="75"/>
      <c r="L449" s="75"/>
      <c r="M449" s="21"/>
    </row>
    <row r="450" spans="2:30" ht="17.25" customHeight="1">
      <c r="B450" s="48"/>
      <c r="C450" s="75"/>
      <c r="D450" s="75"/>
      <c r="E450" s="75"/>
      <c r="F450" s="75"/>
      <c r="G450" s="75"/>
      <c r="H450" s="75"/>
      <c r="I450" s="75"/>
      <c r="J450" s="75"/>
      <c r="K450" s="75"/>
      <c r="L450" s="75"/>
      <c r="M450" s="21"/>
      <c r="T450"/>
      <c r="U450">
        <v>1</v>
      </c>
      <c r="V450">
        <v>2</v>
      </c>
      <c r="W450">
        <v>3</v>
      </c>
      <c r="X450">
        <v>4</v>
      </c>
      <c r="Y450">
        <v>5</v>
      </c>
      <c r="Z450">
        <v>6</v>
      </c>
      <c r="AA450">
        <v>7</v>
      </c>
      <c r="AB450">
        <v>8</v>
      </c>
      <c r="AC450">
        <v>9</v>
      </c>
      <c r="AD450">
        <v>10</v>
      </c>
    </row>
    <row r="451" spans="2:30" ht="12" customHeight="1" thickBot="1">
      <c r="B451" s="18" t="s">
        <v>10</v>
      </c>
      <c r="C451" s="18" t="s">
        <v>11</v>
      </c>
      <c r="D451" s="18" t="s">
        <v>0</v>
      </c>
      <c r="E451" s="18" t="s">
        <v>1</v>
      </c>
      <c r="F451" s="18" t="s">
        <v>2</v>
      </c>
      <c r="G451" s="18" t="s">
        <v>3</v>
      </c>
      <c r="H451" s="18" t="s">
        <v>4</v>
      </c>
      <c r="I451" s="18" t="s">
        <v>5</v>
      </c>
      <c r="J451" s="19" t="s">
        <v>6</v>
      </c>
      <c r="K451" s="19" t="s">
        <v>12</v>
      </c>
      <c r="L451" s="20" t="s">
        <v>13</v>
      </c>
      <c r="M451" s="21"/>
      <c r="T451" t="s">
        <v>149</v>
      </c>
      <c r="U451" t="s">
        <v>307</v>
      </c>
      <c r="V451" t="s">
        <v>308</v>
      </c>
      <c r="W451" t="s">
        <v>309</v>
      </c>
      <c r="X451" t="s">
        <v>310</v>
      </c>
      <c r="Y451" t="s">
        <v>311</v>
      </c>
      <c r="Z451" t="s">
        <v>312</v>
      </c>
      <c r="AA451"/>
      <c r="AB451"/>
      <c r="AC451"/>
      <c r="AD451" t="s">
        <v>129</v>
      </c>
    </row>
    <row r="452" spans="2:30" ht="12" customHeight="1" thickBot="1">
      <c r="B452" s="41" t="s">
        <v>378</v>
      </c>
      <c r="C452" s="42">
        <f t="shared" ref="C452:L454" si="22">IF(U452&lt;&gt;"",U452,"")</f>
        <v>0</v>
      </c>
      <c r="D452" s="42">
        <f t="shared" si="22"/>
        <v>46.153846153846203</v>
      </c>
      <c r="E452" s="42">
        <f t="shared" si="22"/>
        <v>0</v>
      </c>
      <c r="F452" s="42">
        <f t="shared" si="22"/>
        <v>30.769230769230798</v>
      </c>
      <c r="G452" s="42">
        <f t="shared" si="22"/>
        <v>15.384615384615399</v>
      </c>
      <c r="H452" s="42">
        <f t="shared" si="22"/>
        <v>7.6923076923076898</v>
      </c>
      <c r="I452" s="42" t="str">
        <f t="shared" si="22"/>
        <v/>
      </c>
      <c r="J452" s="42" t="str">
        <f t="shared" si="22"/>
        <v/>
      </c>
      <c r="K452" s="42" t="str">
        <f t="shared" si="22"/>
        <v/>
      </c>
      <c r="L452" s="43">
        <f t="shared" si="22"/>
        <v>0</v>
      </c>
      <c r="M452" s="21"/>
      <c r="T452" t="s">
        <v>377</v>
      </c>
      <c r="U452" s="86">
        <v>0</v>
      </c>
      <c r="V452" s="86">
        <v>46.153846153846203</v>
      </c>
      <c r="W452" s="86">
        <v>0</v>
      </c>
      <c r="X452" s="86">
        <v>30.769230769230798</v>
      </c>
      <c r="Y452" s="86">
        <v>15.384615384615399</v>
      </c>
      <c r="Z452" s="86">
        <v>7.6923076923076898</v>
      </c>
      <c r="AA452" s="86"/>
      <c r="AB452" s="86"/>
      <c r="AC452" s="86"/>
      <c r="AD452" s="86">
        <v>0</v>
      </c>
    </row>
    <row r="453" spans="2:30" ht="12" customHeight="1">
      <c r="B453" s="28" t="s">
        <v>14</v>
      </c>
      <c r="C453" s="29">
        <f t="shared" si="22"/>
        <v>5.5456171735241497</v>
      </c>
      <c r="D453" s="29">
        <f t="shared" si="22"/>
        <v>19.8568872987478</v>
      </c>
      <c r="E453" s="29">
        <f t="shared" si="22"/>
        <v>8.2289803220035793</v>
      </c>
      <c r="F453" s="29">
        <f t="shared" si="22"/>
        <v>36.4937388193202</v>
      </c>
      <c r="G453" s="29">
        <f t="shared" si="22"/>
        <v>20.572450805008899</v>
      </c>
      <c r="H453" s="29">
        <f t="shared" si="22"/>
        <v>9.3023255813953494</v>
      </c>
      <c r="I453" s="29" t="str">
        <f t="shared" si="22"/>
        <v/>
      </c>
      <c r="J453" s="29" t="str">
        <f t="shared" si="22"/>
        <v/>
      </c>
      <c r="K453" s="29" t="str">
        <f t="shared" si="22"/>
        <v/>
      </c>
      <c r="L453" s="29">
        <f t="shared" si="22"/>
        <v>0</v>
      </c>
      <c r="M453" s="21"/>
      <c r="T453" t="s">
        <v>15</v>
      </c>
      <c r="U453" s="86">
        <v>5.5456171735241497</v>
      </c>
      <c r="V453" s="86">
        <v>19.8568872987478</v>
      </c>
      <c r="W453" s="86">
        <v>8.2289803220035793</v>
      </c>
      <c r="X453" s="86">
        <v>36.4937388193202</v>
      </c>
      <c r="Y453" s="86">
        <v>20.572450805008899</v>
      </c>
      <c r="Z453" s="86">
        <v>9.3023255813953494</v>
      </c>
      <c r="AA453" s="86"/>
      <c r="AB453" s="86"/>
      <c r="AC453" s="86"/>
      <c r="AD453" s="86">
        <v>0</v>
      </c>
    </row>
    <row r="454" spans="2:30" ht="12" customHeight="1">
      <c r="B454" s="30" t="s">
        <v>116</v>
      </c>
      <c r="C454" s="31">
        <f t="shared" si="22"/>
        <v>4.3</v>
      </c>
      <c r="D454" s="31">
        <f t="shared" si="22"/>
        <v>11.3</v>
      </c>
      <c r="E454" s="31">
        <f t="shared" si="22"/>
        <v>10.9</v>
      </c>
      <c r="F454" s="31">
        <f t="shared" si="22"/>
        <v>26</v>
      </c>
      <c r="G454" s="31">
        <f t="shared" si="22"/>
        <v>30.5</v>
      </c>
      <c r="H454" s="31">
        <f t="shared" si="22"/>
        <v>16.899999999999999</v>
      </c>
      <c r="I454" s="31" t="str">
        <f t="shared" si="22"/>
        <v/>
      </c>
      <c r="J454" s="31" t="str">
        <f t="shared" si="22"/>
        <v/>
      </c>
      <c r="K454" s="31" t="str">
        <f t="shared" si="22"/>
        <v/>
      </c>
      <c r="L454" s="31">
        <f t="shared" si="22"/>
        <v>0</v>
      </c>
      <c r="M454" s="21"/>
      <c r="T454" t="s">
        <v>116</v>
      </c>
      <c r="U454" s="86">
        <v>4.3</v>
      </c>
      <c r="V454" s="86">
        <v>11.3</v>
      </c>
      <c r="W454" s="86">
        <v>10.9</v>
      </c>
      <c r="X454" s="86">
        <v>26</v>
      </c>
      <c r="Y454" s="86">
        <v>30.5</v>
      </c>
      <c r="Z454" s="86">
        <v>16.899999999999999</v>
      </c>
      <c r="AA454" s="86"/>
      <c r="AB454" s="86"/>
      <c r="AC454" s="86"/>
      <c r="AD454" s="86">
        <v>0</v>
      </c>
    </row>
    <row r="455" spans="2:30" ht="5.25" customHeight="1">
      <c r="M455" s="21"/>
    </row>
    <row r="456" spans="2:30" ht="12" customHeight="1">
      <c r="M456" s="21"/>
    </row>
    <row r="457" spans="2:30" ht="12" customHeight="1">
      <c r="M457" s="21"/>
    </row>
    <row r="458" spans="2:30" ht="12" customHeight="1">
      <c r="M458" s="21"/>
    </row>
    <row r="459" spans="2:30" ht="12" customHeight="1">
      <c r="M459" s="21"/>
    </row>
    <row r="460" spans="2:30" ht="12" customHeight="1">
      <c r="M460" s="21"/>
    </row>
    <row r="461" spans="2:30" ht="12" customHeight="1">
      <c r="M461" s="21"/>
    </row>
    <row r="462" spans="2:30" ht="12" customHeight="1">
      <c r="M462" s="21"/>
    </row>
    <row r="463" spans="2:30" ht="12" customHeight="1">
      <c r="M463" s="21"/>
    </row>
    <row r="464" spans="2:30" ht="12" customHeight="1">
      <c r="M464" s="21"/>
    </row>
    <row r="465" spans="2:30" ht="12" customHeight="1">
      <c r="M465" s="21"/>
    </row>
    <row r="466" spans="2:30" ht="12" customHeight="1">
      <c r="M466" s="21"/>
    </row>
    <row r="467" spans="2:30" ht="11.25" customHeight="1">
      <c r="M467" s="21"/>
    </row>
    <row r="468" spans="2:30" ht="12" customHeight="1">
      <c r="B468" s="17" t="s">
        <v>8</v>
      </c>
      <c r="C468" s="45" t="s">
        <v>9</v>
      </c>
      <c r="D468" s="46"/>
      <c r="E468" s="46"/>
      <c r="F468" s="46"/>
      <c r="G468" s="46"/>
      <c r="H468" s="46"/>
      <c r="I468" s="46"/>
      <c r="J468" s="46"/>
      <c r="K468" s="46"/>
      <c r="L468" s="46"/>
      <c r="M468" s="21"/>
    </row>
    <row r="469" spans="2:30" ht="17.25" customHeight="1">
      <c r="B469" s="47" t="s">
        <v>39</v>
      </c>
      <c r="C469" s="74" t="str">
        <f>T471</f>
        <v>調査対象学年の生徒に対して，前年度に，土曜日を利用した補充的な学習サポートを実施しましたか</v>
      </c>
      <c r="D469" s="75"/>
      <c r="E469" s="75"/>
      <c r="F469" s="75"/>
      <c r="G469" s="75"/>
      <c r="H469" s="75"/>
      <c r="I469" s="75"/>
      <c r="J469" s="75"/>
      <c r="K469" s="75"/>
      <c r="L469" s="75"/>
      <c r="M469" s="21"/>
    </row>
    <row r="470" spans="2:30" ht="17.25" customHeight="1">
      <c r="B470" s="48"/>
      <c r="C470" s="75"/>
      <c r="D470" s="75"/>
      <c r="E470" s="75"/>
      <c r="F470" s="75"/>
      <c r="G470" s="75"/>
      <c r="H470" s="75"/>
      <c r="I470" s="75"/>
      <c r="J470" s="75"/>
      <c r="K470" s="75"/>
      <c r="L470" s="75"/>
      <c r="M470" s="21"/>
      <c r="T470"/>
      <c r="U470">
        <v>1</v>
      </c>
      <c r="V470">
        <v>2</v>
      </c>
      <c r="W470">
        <v>3</v>
      </c>
      <c r="X470">
        <v>4</v>
      </c>
      <c r="Y470">
        <v>5</v>
      </c>
      <c r="Z470">
        <v>6</v>
      </c>
      <c r="AA470">
        <v>7</v>
      </c>
      <c r="AB470">
        <v>8</v>
      </c>
      <c r="AC470">
        <v>9</v>
      </c>
      <c r="AD470">
        <v>10</v>
      </c>
    </row>
    <row r="471" spans="2:30" ht="12" customHeight="1" thickBot="1">
      <c r="B471" s="18" t="s">
        <v>10</v>
      </c>
      <c r="C471" s="18" t="s">
        <v>11</v>
      </c>
      <c r="D471" s="18" t="s">
        <v>0</v>
      </c>
      <c r="E471" s="18" t="s">
        <v>1</v>
      </c>
      <c r="F471" s="18" t="s">
        <v>2</v>
      </c>
      <c r="G471" s="18" t="s">
        <v>3</v>
      </c>
      <c r="H471" s="18" t="s">
        <v>4</v>
      </c>
      <c r="I471" s="18" t="s">
        <v>5</v>
      </c>
      <c r="J471" s="19" t="s">
        <v>6</v>
      </c>
      <c r="K471" s="19" t="s">
        <v>12</v>
      </c>
      <c r="L471" s="20" t="s">
        <v>13</v>
      </c>
      <c r="M471" s="21"/>
      <c r="T471" t="s">
        <v>150</v>
      </c>
      <c r="U471" t="s">
        <v>313</v>
      </c>
      <c r="V471" t="s">
        <v>303</v>
      </c>
      <c r="W471" t="s">
        <v>304</v>
      </c>
      <c r="X471" t="s">
        <v>305</v>
      </c>
      <c r="Y471" t="s">
        <v>306</v>
      </c>
      <c r="Z471"/>
      <c r="AA471"/>
      <c r="AB471"/>
      <c r="AC471"/>
      <c r="AD471" t="s">
        <v>129</v>
      </c>
    </row>
    <row r="472" spans="2:30" ht="12" customHeight="1" thickBot="1">
      <c r="B472" s="41" t="s">
        <v>378</v>
      </c>
      <c r="C472" s="42">
        <f t="shared" ref="C472:L474" si="23">IF(U472&lt;&gt;"",U472,"")</f>
        <v>0</v>
      </c>
      <c r="D472" s="42">
        <f t="shared" si="23"/>
        <v>0</v>
      </c>
      <c r="E472" s="42">
        <f t="shared" si="23"/>
        <v>15.384615384615399</v>
      </c>
      <c r="F472" s="42">
        <f t="shared" si="23"/>
        <v>7.6923076923076898</v>
      </c>
      <c r="G472" s="42">
        <f t="shared" si="23"/>
        <v>76.923076923076906</v>
      </c>
      <c r="H472" s="42" t="str">
        <f t="shared" si="23"/>
        <v/>
      </c>
      <c r="I472" s="42" t="str">
        <f t="shared" si="23"/>
        <v/>
      </c>
      <c r="J472" s="42" t="str">
        <f t="shared" si="23"/>
        <v/>
      </c>
      <c r="K472" s="42" t="str">
        <f t="shared" si="23"/>
        <v/>
      </c>
      <c r="L472" s="43">
        <f t="shared" si="23"/>
        <v>0</v>
      </c>
      <c r="M472" s="21"/>
      <c r="T472" t="s">
        <v>377</v>
      </c>
      <c r="U472" s="86">
        <v>0</v>
      </c>
      <c r="V472" s="86">
        <v>0</v>
      </c>
      <c r="W472" s="86">
        <v>15.384615384615399</v>
      </c>
      <c r="X472" s="86">
        <v>7.6923076923076898</v>
      </c>
      <c r="Y472" s="86">
        <v>76.923076923076906</v>
      </c>
      <c r="Z472" s="86"/>
      <c r="AA472" s="86"/>
      <c r="AB472" s="86"/>
      <c r="AC472" s="86"/>
      <c r="AD472" s="86">
        <v>0</v>
      </c>
    </row>
    <row r="473" spans="2:30" ht="12" customHeight="1">
      <c r="B473" s="28" t="s">
        <v>14</v>
      </c>
      <c r="C473" s="29">
        <f t="shared" si="23"/>
        <v>0.35778175313059002</v>
      </c>
      <c r="D473" s="29">
        <f t="shared" si="23"/>
        <v>1.7889087656529501</v>
      </c>
      <c r="E473" s="29">
        <f t="shared" si="23"/>
        <v>3.04114490161002</v>
      </c>
      <c r="F473" s="29">
        <f t="shared" si="23"/>
        <v>6.7978533094812201</v>
      </c>
      <c r="G473" s="29">
        <f t="shared" si="23"/>
        <v>88.014311270125205</v>
      </c>
      <c r="H473" s="29" t="str">
        <f t="shared" si="23"/>
        <v/>
      </c>
      <c r="I473" s="29" t="str">
        <f t="shared" si="23"/>
        <v/>
      </c>
      <c r="J473" s="29" t="str">
        <f t="shared" si="23"/>
        <v/>
      </c>
      <c r="K473" s="29" t="str">
        <f t="shared" si="23"/>
        <v/>
      </c>
      <c r="L473" s="29">
        <f t="shared" si="23"/>
        <v>0</v>
      </c>
      <c r="M473" s="21"/>
      <c r="T473" t="s">
        <v>15</v>
      </c>
      <c r="U473" s="86">
        <v>0.35778175313059002</v>
      </c>
      <c r="V473" s="86">
        <v>1.7889087656529501</v>
      </c>
      <c r="W473" s="86">
        <v>3.04114490161002</v>
      </c>
      <c r="X473" s="86">
        <v>6.7978533094812201</v>
      </c>
      <c r="Y473" s="86">
        <v>88.014311270125205</v>
      </c>
      <c r="Z473" s="86"/>
      <c r="AA473" s="86"/>
      <c r="AB473" s="86"/>
      <c r="AC473" s="86"/>
      <c r="AD473" s="86">
        <v>0</v>
      </c>
    </row>
    <row r="474" spans="2:30" ht="12" customHeight="1">
      <c r="B474" s="30" t="s">
        <v>116</v>
      </c>
      <c r="C474" s="31">
        <f t="shared" si="23"/>
        <v>1.1000000000000001</v>
      </c>
      <c r="D474" s="31">
        <f t="shared" si="23"/>
        <v>3.5</v>
      </c>
      <c r="E474" s="31">
        <f t="shared" si="23"/>
        <v>5.4</v>
      </c>
      <c r="F474" s="31">
        <f t="shared" si="23"/>
        <v>6.7</v>
      </c>
      <c r="G474" s="31">
        <f t="shared" si="23"/>
        <v>83.2</v>
      </c>
      <c r="H474" s="31" t="str">
        <f t="shared" si="23"/>
        <v/>
      </c>
      <c r="I474" s="31" t="str">
        <f t="shared" si="23"/>
        <v/>
      </c>
      <c r="J474" s="31" t="str">
        <f t="shared" si="23"/>
        <v/>
      </c>
      <c r="K474" s="31" t="str">
        <f t="shared" si="23"/>
        <v/>
      </c>
      <c r="L474" s="31">
        <f t="shared" si="23"/>
        <v>0.1</v>
      </c>
      <c r="M474" s="21"/>
      <c r="T474" t="s">
        <v>116</v>
      </c>
      <c r="U474" s="86">
        <v>1.1000000000000001</v>
      </c>
      <c r="V474" s="86">
        <v>3.5</v>
      </c>
      <c r="W474" s="86">
        <v>5.4</v>
      </c>
      <c r="X474" s="86">
        <v>6.7</v>
      </c>
      <c r="Y474" s="86">
        <v>83.2</v>
      </c>
      <c r="Z474" s="86"/>
      <c r="AA474" s="86"/>
      <c r="AB474" s="86"/>
      <c r="AC474" s="86"/>
      <c r="AD474" s="86">
        <v>0.1</v>
      </c>
    </row>
    <row r="475" spans="2:30" ht="5.25" customHeight="1">
      <c r="M475" s="21"/>
    </row>
    <row r="476" spans="2:30" ht="12" customHeight="1">
      <c r="M476" s="21"/>
    </row>
    <row r="477" spans="2:30" ht="12" customHeight="1">
      <c r="M477" s="21"/>
    </row>
    <row r="478" spans="2:30" ht="12" customHeight="1">
      <c r="M478" s="21"/>
    </row>
    <row r="479" spans="2:30" ht="12" customHeight="1">
      <c r="M479" s="21"/>
    </row>
    <row r="480" spans="2:30" ht="12" customHeight="1">
      <c r="M480" s="21"/>
    </row>
    <row r="481" spans="2:30" ht="12" customHeight="1">
      <c r="M481" s="21"/>
    </row>
    <row r="482" spans="2:30" ht="12" customHeight="1">
      <c r="M482" s="21"/>
    </row>
    <row r="483" spans="2:30" ht="12" customHeight="1">
      <c r="M483" s="21"/>
    </row>
    <row r="484" spans="2:30" ht="12" customHeight="1">
      <c r="M484" s="21"/>
    </row>
    <row r="485" spans="2:30" ht="12" customHeight="1">
      <c r="M485" s="21"/>
    </row>
    <row r="486" spans="2:30" ht="12" customHeight="1">
      <c r="M486" s="21"/>
    </row>
    <row r="487" spans="2:30" ht="11.25" customHeight="1">
      <c r="M487" s="21"/>
    </row>
    <row r="488" spans="2:30" ht="12" customHeight="1">
      <c r="B488" s="17" t="s">
        <v>8</v>
      </c>
      <c r="C488" s="45" t="s">
        <v>9</v>
      </c>
      <c r="D488" s="46"/>
      <c r="E488" s="46"/>
      <c r="F488" s="46"/>
      <c r="G488" s="46"/>
      <c r="H488" s="46"/>
      <c r="I488" s="46"/>
      <c r="J488" s="46"/>
      <c r="K488" s="46"/>
      <c r="L488" s="46"/>
      <c r="M488" s="21"/>
    </row>
    <row r="489" spans="2:30" ht="17.25" customHeight="1">
      <c r="B489" s="47" t="s">
        <v>40</v>
      </c>
      <c r="C489" s="74" t="str">
        <f>T491</f>
        <v>調査対象学年の生徒に対して，前年度に，長期休業日を利用した補充的な学習サポートを実施しましたか（実施した日数の累計）</v>
      </c>
      <c r="D489" s="75"/>
      <c r="E489" s="75"/>
      <c r="F489" s="75"/>
      <c r="G489" s="75"/>
      <c r="H489" s="75"/>
      <c r="I489" s="75"/>
      <c r="J489" s="75"/>
      <c r="K489" s="75"/>
      <c r="L489" s="75"/>
      <c r="M489" s="21"/>
    </row>
    <row r="490" spans="2:30" ht="17.25" customHeight="1">
      <c r="B490" s="48"/>
      <c r="C490" s="75"/>
      <c r="D490" s="75"/>
      <c r="E490" s="75"/>
      <c r="F490" s="75"/>
      <c r="G490" s="75"/>
      <c r="H490" s="75"/>
      <c r="I490" s="75"/>
      <c r="J490" s="75"/>
      <c r="K490" s="75"/>
      <c r="L490" s="75"/>
      <c r="M490" s="21"/>
      <c r="T490"/>
      <c r="U490">
        <v>1</v>
      </c>
      <c r="V490">
        <v>2</v>
      </c>
      <c r="W490">
        <v>3</v>
      </c>
      <c r="X490">
        <v>4</v>
      </c>
      <c r="Y490">
        <v>5</v>
      </c>
      <c r="Z490">
        <v>6</v>
      </c>
      <c r="AA490">
        <v>7</v>
      </c>
      <c r="AB490">
        <v>8</v>
      </c>
      <c r="AC490">
        <v>9</v>
      </c>
      <c r="AD490">
        <v>10</v>
      </c>
    </row>
    <row r="491" spans="2:30" ht="12" customHeight="1" thickBot="1">
      <c r="B491" s="18" t="s">
        <v>10</v>
      </c>
      <c r="C491" s="18" t="s">
        <v>11</v>
      </c>
      <c r="D491" s="18" t="s">
        <v>0</v>
      </c>
      <c r="E491" s="18" t="s">
        <v>1</v>
      </c>
      <c r="F491" s="18" t="s">
        <v>2</v>
      </c>
      <c r="G491" s="18" t="s">
        <v>3</v>
      </c>
      <c r="H491" s="18" t="s">
        <v>4</v>
      </c>
      <c r="I491" s="18" t="s">
        <v>5</v>
      </c>
      <c r="J491" s="19" t="s">
        <v>6</v>
      </c>
      <c r="K491" s="19" t="s">
        <v>12</v>
      </c>
      <c r="L491" s="20" t="s">
        <v>13</v>
      </c>
      <c r="M491" s="21"/>
      <c r="T491" t="s">
        <v>151</v>
      </c>
      <c r="U491" t="s">
        <v>314</v>
      </c>
      <c r="V491" t="s">
        <v>315</v>
      </c>
      <c r="W491" t="s">
        <v>316</v>
      </c>
      <c r="X491" t="s">
        <v>317</v>
      </c>
      <c r="Y491" t="s">
        <v>306</v>
      </c>
      <c r="Z491"/>
      <c r="AA491"/>
      <c r="AB491"/>
      <c r="AC491"/>
      <c r="AD491" t="s">
        <v>129</v>
      </c>
    </row>
    <row r="492" spans="2:30" ht="12" customHeight="1" thickBot="1">
      <c r="B492" s="41" t="s">
        <v>378</v>
      </c>
      <c r="C492" s="42">
        <f t="shared" ref="C492:L494" si="24">IF(U492&lt;&gt;"",U492,"")</f>
        <v>0</v>
      </c>
      <c r="D492" s="42">
        <f t="shared" si="24"/>
        <v>15.384615384615399</v>
      </c>
      <c r="E492" s="42">
        <f t="shared" si="24"/>
        <v>61.538461538461497</v>
      </c>
      <c r="F492" s="42">
        <f t="shared" si="24"/>
        <v>23.076923076923102</v>
      </c>
      <c r="G492" s="42">
        <f t="shared" si="24"/>
        <v>0</v>
      </c>
      <c r="H492" s="42" t="str">
        <f t="shared" si="24"/>
        <v/>
      </c>
      <c r="I492" s="42" t="str">
        <f t="shared" si="24"/>
        <v/>
      </c>
      <c r="J492" s="42" t="str">
        <f t="shared" si="24"/>
        <v/>
      </c>
      <c r="K492" s="42" t="str">
        <f t="shared" si="24"/>
        <v/>
      </c>
      <c r="L492" s="43">
        <f t="shared" si="24"/>
        <v>0</v>
      </c>
      <c r="M492" s="21"/>
      <c r="T492" t="s">
        <v>377</v>
      </c>
      <c r="U492" s="86">
        <v>0</v>
      </c>
      <c r="V492" s="86">
        <v>15.384615384615399</v>
      </c>
      <c r="W492" s="86">
        <v>61.538461538461497</v>
      </c>
      <c r="X492" s="86">
        <v>23.076923076923102</v>
      </c>
      <c r="Y492" s="86">
        <v>0</v>
      </c>
      <c r="Z492" s="86"/>
      <c r="AA492" s="86"/>
      <c r="AB492" s="86"/>
      <c r="AC492" s="86"/>
      <c r="AD492" s="86">
        <v>0</v>
      </c>
    </row>
    <row r="493" spans="2:30" ht="12" customHeight="1">
      <c r="B493" s="28" t="s">
        <v>14</v>
      </c>
      <c r="C493" s="29">
        <f t="shared" si="24"/>
        <v>13.595706618962399</v>
      </c>
      <c r="D493" s="29">
        <f t="shared" si="24"/>
        <v>21.645796064400699</v>
      </c>
      <c r="E493" s="29">
        <f t="shared" si="24"/>
        <v>39.892665474060799</v>
      </c>
      <c r="F493" s="29">
        <f t="shared" si="24"/>
        <v>13.595706618962399</v>
      </c>
      <c r="G493" s="29">
        <f t="shared" si="24"/>
        <v>11.270125223613601</v>
      </c>
      <c r="H493" s="29" t="str">
        <f t="shared" si="24"/>
        <v/>
      </c>
      <c r="I493" s="29" t="str">
        <f t="shared" si="24"/>
        <v/>
      </c>
      <c r="J493" s="29" t="str">
        <f t="shared" si="24"/>
        <v/>
      </c>
      <c r="K493" s="29" t="str">
        <f t="shared" si="24"/>
        <v/>
      </c>
      <c r="L493" s="29">
        <f t="shared" si="24"/>
        <v>0</v>
      </c>
      <c r="M493" s="21"/>
      <c r="T493" t="s">
        <v>15</v>
      </c>
      <c r="U493" s="86">
        <v>13.595706618962399</v>
      </c>
      <c r="V493" s="86">
        <v>21.645796064400699</v>
      </c>
      <c r="W493" s="86">
        <v>39.892665474060799</v>
      </c>
      <c r="X493" s="86">
        <v>13.595706618962399</v>
      </c>
      <c r="Y493" s="86">
        <v>11.270125223613601</v>
      </c>
      <c r="Z493" s="86"/>
      <c r="AA493" s="86"/>
      <c r="AB493" s="86"/>
      <c r="AC493" s="86"/>
      <c r="AD493" s="86">
        <v>0</v>
      </c>
    </row>
    <row r="494" spans="2:30" ht="12" customHeight="1">
      <c r="B494" s="30" t="s">
        <v>116</v>
      </c>
      <c r="C494" s="31">
        <f t="shared" si="24"/>
        <v>9.8000000000000007</v>
      </c>
      <c r="D494" s="31">
        <f t="shared" si="24"/>
        <v>13.2</v>
      </c>
      <c r="E494" s="31">
        <f t="shared" si="24"/>
        <v>34.5</v>
      </c>
      <c r="F494" s="31">
        <f t="shared" si="24"/>
        <v>23.3</v>
      </c>
      <c r="G494" s="31">
        <f t="shared" si="24"/>
        <v>19</v>
      </c>
      <c r="H494" s="31" t="str">
        <f t="shared" si="24"/>
        <v/>
      </c>
      <c r="I494" s="31" t="str">
        <f t="shared" si="24"/>
        <v/>
      </c>
      <c r="J494" s="31" t="str">
        <f t="shared" si="24"/>
        <v/>
      </c>
      <c r="K494" s="31" t="str">
        <f t="shared" si="24"/>
        <v/>
      </c>
      <c r="L494" s="31">
        <f t="shared" si="24"/>
        <v>0.1</v>
      </c>
      <c r="M494" s="21"/>
      <c r="T494" t="s">
        <v>116</v>
      </c>
      <c r="U494" s="86">
        <v>9.8000000000000007</v>
      </c>
      <c r="V494" s="86">
        <v>13.2</v>
      </c>
      <c r="W494" s="86">
        <v>34.5</v>
      </c>
      <c r="X494" s="86">
        <v>23.3</v>
      </c>
      <c r="Y494" s="86">
        <v>19</v>
      </c>
      <c r="Z494" s="86"/>
      <c r="AA494" s="86"/>
      <c r="AB494" s="86"/>
      <c r="AC494" s="86"/>
      <c r="AD494" s="86">
        <v>0.1</v>
      </c>
    </row>
    <row r="495" spans="2:30" ht="5.25" customHeight="1">
      <c r="M495" s="21"/>
    </row>
    <row r="496" spans="2:30" ht="12" customHeight="1">
      <c r="M496" s="21"/>
    </row>
    <row r="497" spans="2:30" ht="12" customHeight="1">
      <c r="M497" s="21"/>
    </row>
    <row r="498" spans="2:30" ht="12" customHeight="1">
      <c r="M498" s="21"/>
    </row>
    <row r="499" spans="2:30" ht="12" customHeight="1">
      <c r="M499" s="21"/>
    </row>
    <row r="500" spans="2:30" ht="12" customHeight="1">
      <c r="M500" s="21"/>
    </row>
    <row r="501" spans="2:30" ht="12" customHeight="1">
      <c r="M501" s="21"/>
    </row>
    <row r="502" spans="2:30" ht="12" customHeight="1">
      <c r="M502" s="21"/>
    </row>
    <row r="503" spans="2:30" ht="12" customHeight="1">
      <c r="M503" s="21"/>
    </row>
    <row r="504" spans="2:30" ht="12" customHeight="1">
      <c r="M504" s="21"/>
    </row>
    <row r="505" spans="2:30" ht="12" customHeight="1">
      <c r="M505" s="21"/>
    </row>
    <row r="506" spans="2:30" ht="12" customHeight="1">
      <c r="M506" s="21"/>
    </row>
    <row r="507" spans="2:30" ht="11.25" customHeight="1">
      <c r="M507" s="21"/>
    </row>
    <row r="508" spans="2:30" ht="12" customHeight="1">
      <c r="B508" s="17" t="s">
        <v>8</v>
      </c>
      <c r="C508" s="45" t="s">
        <v>9</v>
      </c>
      <c r="D508" s="46"/>
      <c r="E508" s="46"/>
      <c r="F508" s="46"/>
      <c r="G508" s="46"/>
      <c r="H508" s="46"/>
      <c r="I508" s="46"/>
      <c r="J508" s="46"/>
      <c r="K508" s="46"/>
      <c r="L508" s="46"/>
      <c r="M508" s="21"/>
    </row>
    <row r="509" spans="2:30" ht="17.25" customHeight="1">
      <c r="B509" s="47" t="s">
        <v>41</v>
      </c>
      <c r="C509" s="74" t="str">
        <f>T511</f>
        <v>指導計画について，知識・技能の活用に重点を置いて作成していますか</v>
      </c>
      <c r="D509" s="75"/>
      <c r="E509" s="75"/>
      <c r="F509" s="75"/>
      <c r="G509" s="75"/>
      <c r="H509" s="75"/>
      <c r="I509" s="75"/>
      <c r="J509" s="75"/>
      <c r="K509" s="75"/>
      <c r="L509" s="75"/>
      <c r="M509" s="21"/>
      <c r="T509" s="21"/>
    </row>
    <row r="510" spans="2:30" ht="17.25" customHeight="1">
      <c r="B510" s="48"/>
      <c r="C510" s="75"/>
      <c r="D510" s="75"/>
      <c r="E510" s="75"/>
      <c r="F510" s="75"/>
      <c r="G510" s="75"/>
      <c r="H510" s="75"/>
      <c r="I510" s="75"/>
      <c r="J510" s="75"/>
      <c r="K510" s="75"/>
      <c r="L510" s="75"/>
      <c r="M510" s="21"/>
      <c r="T510"/>
      <c r="U510">
        <v>1</v>
      </c>
      <c r="V510">
        <v>2</v>
      </c>
      <c r="W510">
        <v>3</v>
      </c>
      <c r="X510">
        <v>4</v>
      </c>
      <c r="Y510">
        <v>5</v>
      </c>
      <c r="Z510">
        <v>6</v>
      </c>
      <c r="AA510">
        <v>7</v>
      </c>
      <c r="AB510">
        <v>8</v>
      </c>
      <c r="AC510">
        <v>9</v>
      </c>
      <c r="AD510">
        <v>10</v>
      </c>
    </row>
    <row r="511" spans="2:30" ht="12" customHeight="1" thickBot="1">
      <c r="B511" s="18" t="s">
        <v>10</v>
      </c>
      <c r="C511" s="18" t="s">
        <v>11</v>
      </c>
      <c r="D511" s="18" t="s">
        <v>0</v>
      </c>
      <c r="E511" s="18" t="s">
        <v>1</v>
      </c>
      <c r="F511" s="18" t="s">
        <v>2</v>
      </c>
      <c r="G511" s="18" t="s">
        <v>3</v>
      </c>
      <c r="H511" s="18" t="s">
        <v>4</v>
      </c>
      <c r="I511" s="18" t="s">
        <v>5</v>
      </c>
      <c r="J511" s="19" t="s">
        <v>6</v>
      </c>
      <c r="K511" s="19" t="s">
        <v>12</v>
      </c>
      <c r="L511" s="20" t="s">
        <v>13</v>
      </c>
      <c r="M511" s="21"/>
      <c r="T511" t="s">
        <v>152</v>
      </c>
      <c r="U511" t="s">
        <v>321</v>
      </c>
      <c r="V511" t="s">
        <v>318</v>
      </c>
      <c r="W511" t="s">
        <v>319</v>
      </c>
      <c r="X511" t="s">
        <v>320</v>
      </c>
      <c r="Y511"/>
      <c r="Z511"/>
      <c r="AA511"/>
      <c r="AB511"/>
      <c r="AC511"/>
      <c r="AD511" t="s">
        <v>129</v>
      </c>
    </row>
    <row r="512" spans="2:30" ht="12" customHeight="1" thickBot="1">
      <c r="B512" s="41" t="s">
        <v>378</v>
      </c>
      <c r="C512" s="42">
        <f t="shared" ref="C512:L514" si="25">IF(U512&lt;&gt;"",U512,"")</f>
        <v>38.461538461538503</v>
      </c>
      <c r="D512" s="42">
        <f t="shared" si="25"/>
        <v>61.538461538461497</v>
      </c>
      <c r="E512" s="42">
        <f t="shared" si="25"/>
        <v>0</v>
      </c>
      <c r="F512" s="42">
        <f t="shared" si="25"/>
        <v>0</v>
      </c>
      <c r="G512" s="42" t="str">
        <f t="shared" si="25"/>
        <v/>
      </c>
      <c r="H512" s="42" t="str">
        <f t="shared" si="25"/>
        <v/>
      </c>
      <c r="I512" s="42" t="str">
        <f t="shared" si="25"/>
        <v/>
      </c>
      <c r="J512" s="42" t="str">
        <f t="shared" si="25"/>
        <v/>
      </c>
      <c r="K512" s="42" t="str">
        <f t="shared" si="25"/>
        <v/>
      </c>
      <c r="L512" s="43">
        <f t="shared" si="25"/>
        <v>0</v>
      </c>
      <c r="M512" s="21"/>
      <c r="T512" t="s">
        <v>377</v>
      </c>
      <c r="U512" s="86">
        <v>38.461538461538503</v>
      </c>
      <c r="V512" s="86">
        <v>61.538461538461497</v>
      </c>
      <c r="W512" s="86">
        <v>0</v>
      </c>
      <c r="X512" s="86">
        <v>0</v>
      </c>
      <c r="Y512" s="86"/>
      <c r="Z512" s="86"/>
      <c r="AA512" s="86"/>
      <c r="AB512" s="86"/>
      <c r="AC512" s="86"/>
      <c r="AD512" s="86">
        <v>0</v>
      </c>
    </row>
    <row r="513" spans="2:30" ht="12" customHeight="1">
      <c r="B513" s="28" t="s">
        <v>14</v>
      </c>
      <c r="C513" s="29">
        <f t="shared" si="25"/>
        <v>26.296958855098399</v>
      </c>
      <c r="D513" s="29">
        <f t="shared" si="25"/>
        <v>67.978533094812207</v>
      </c>
      <c r="E513" s="29">
        <f t="shared" si="25"/>
        <v>5.7245080500894501</v>
      </c>
      <c r="F513" s="29">
        <f t="shared" si="25"/>
        <v>0</v>
      </c>
      <c r="G513" s="29" t="str">
        <f t="shared" si="25"/>
        <v/>
      </c>
      <c r="H513" s="29" t="str">
        <f t="shared" si="25"/>
        <v/>
      </c>
      <c r="I513" s="29" t="str">
        <f t="shared" si="25"/>
        <v/>
      </c>
      <c r="J513" s="29" t="str">
        <f t="shared" si="25"/>
        <v/>
      </c>
      <c r="K513" s="29" t="str">
        <f t="shared" si="25"/>
        <v/>
      </c>
      <c r="L513" s="29">
        <f t="shared" si="25"/>
        <v>0</v>
      </c>
      <c r="M513" s="21"/>
      <c r="T513" t="s">
        <v>15</v>
      </c>
      <c r="U513" s="86">
        <v>26.296958855098399</v>
      </c>
      <c r="V513" s="86">
        <v>67.978533094812207</v>
      </c>
      <c r="W513" s="86">
        <v>5.7245080500894501</v>
      </c>
      <c r="X513" s="86">
        <v>0</v>
      </c>
      <c r="Y513" s="86"/>
      <c r="Z513" s="86"/>
      <c r="AA513" s="86"/>
      <c r="AB513" s="86"/>
      <c r="AC513" s="86"/>
      <c r="AD513" s="86">
        <v>0</v>
      </c>
    </row>
    <row r="514" spans="2:30" ht="12" customHeight="1">
      <c r="B514" s="30" t="s">
        <v>116</v>
      </c>
      <c r="C514" s="31">
        <f t="shared" si="25"/>
        <v>19.399999999999999</v>
      </c>
      <c r="D514" s="31">
        <f t="shared" si="25"/>
        <v>72.599999999999994</v>
      </c>
      <c r="E514" s="31">
        <f t="shared" si="25"/>
        <v>8</v>
      </c>
      <c r="F514" s="31">
        <f t="shared" si="25"/>
        <v>0</v>
      </c>
      <c r="G514" s="31" t="str">
        <f t="shared" si="25"/>
        <v/>
      </c>
      <c r="H514" s="31" t="str">
        <f t="shared" si="25"/>
        <v/>
      </c>
      <c r="I514" s="31" t="str">
        <f t="shared" si="25"/>
        <v/>
      </c>
      <c r="J514" s="31" t="str">
        <f t="shared" si="25"/>
        <v/>
      </c>
      <c r="K514" s="31" t="str">
        <f t="shared" si="25"/>
        <v/>
      </c>
      <c r="L514" s="31">
        <f t="shared" si="25"/>
        <v>0</v>
      </c>
      <c r="M514" s="21"/>
      <c r="T514" t="s">
        <v>116</v>
      </c>
      <c r="U514" s="86">
        <v>19.399999999999999</v>
      </c>
      <c r="V514" s="86">
        <v>72.599999999999994</v>
      </c>
      <c r="W514" s="86">
        <v>8</v>
      </c>
      <c r="X514" s="86">
        <v>0</v>
      </c>
      <c r="Y514" s="86"/>
      <c r="Z514" s="86"/>
      <c r="AA514" s="86"/>
      <c r="AB514" s="86"/>
      <c r="AC514" s="86"/>
      <c r="AD514" s="86">
        <v>0</v>
      </c>
    </row>
    <row r="515" spans="2:30" ht="5.25" customHeight="1">
      <c r="M515" s="21"/>
    </row>
    <row r="516" spans="2:30" ht="12" customHeight="1">
      <c r="M516" s="21"/>
    </row>
    <row r="517" spans="2:30" ht="12" customHeight="1">
      <c r="M517" s="21"/>
      <c r="V517" s="21"/>
      <c r="W517" s="21"/>
    </row>
    <row r="518" spans="2:30" ht="12" customHeight="1">
      <c r="M518" s="21"/>
      <c r="V518" s="21"/>
      <c r="W518" s="21"/>
    </row>
    <row r="519" spans="2:30" ht="12" customHeight="1">
      <c r="M519" s="21"/>
      <c r="V519" s="21"/>
      <c r="W519" s="21"/>
    </row>
    <row r="520" spans="2:30" ht="12" customHeight="1">
      <c r="M520" s="21"/>
      <c r="V520" s="21"/>
      <c r="W520" s="21"/>
    </row>
    <row r="521" spans="2:30" ht="12" customHeight="1">
      <c r="M521" s="21"/>
      <c r="V521" s="21"/>
      <c r="W521" s="21"/>
    </row>
    <row r="522" spans="2:30" ht="12" customHeight="1">
      <c r="M522" s="21"/>
      <c r="V522" s="21"/>
      <c r="W522" s="21"/>
    </row>
    <row r="523" spans="2:30" ht="12" customHeight="1">
      <c r="M523" s="21"/>
      <c r="V523" s="21"/>
      <c r="W523" s="21"/>
    </row>
    <row r="524" spans="2:30" ht="12" customHeight="1">
      <c r="M524" s="21"/>
      <c r="V524" s="21"/>
      <c r="W524" s="21"/>
    </row>
    <row r="525" spans="2:30" ht="12" customHeight="1">
      <c r="M525" s="21"/>
      <c r="V525" s="21"/>
      <c r="W525" s="21"/>
    </row>
    <row r="526" spans="2:30" ht="12" customHeight="1">
      <c r="M526" s="21"/>
    </row>
    <row r="527" spans="2:30" ht="11.25" customHeight="1">
      <c r="M527" s="21"/>
    </row>
    <row r="528" spans="2:30" ht="12" customHeight="1">
      <c r="B528" s="17" t="s">
        <v>8</v>
      </c>
      <c r="C528" s="45" t="s">
        <v>9</v>
      </c>
      <c r="D528" s="46"/>
      <c r="E528" s="46"/>
      <c r="F528" s="46"/>
      <c r="G528" s="46"/>
      <c r="H528" s="46"/>
      <c r="I528" s="46"/>
      <c r="J528" s="46"/>
      <c r="K528" s="46"/>
      <c r="L528" s="46"/>
      <c r="M528" s="21"/>
    </row>
    <row r="529" spans="2:30" ht="17.25" customHeight="1">
      <c r="B529" s="47" t="s">
        <v>42</v>
      </c>
      <c r="C529" s="74" t="str">
        <f>T531</f>
        <v>指導計画について，言語活動に重点を置いて作成していますか</v>
      </c>
      <c r="D529" s="75"/>
      <c r="E529" s="75"/>
      <c r="F529" s="75"/>
      <c r="G529" s="75"/>
      <c r="H529" s="75"/>
      <c r="I529" s="75"/>
      <c r="J529" s="75"/>
      <c r="K529" s="75"/>
      <c r="L529" s="75"/>
      <c r="M529" s="21"/>
      <c r="T529" s="21"/>
    </row>
    <row r="530" spans="2:30" ht="17.25" customHeight="1">
      <c r="B530" s="48"/>
      <c r="C530" s="75"/>
      <c r="D530" s="75"/>
      <c r="E530" s="75"/>
      <c r="F530" s="75"/>
      <c r="G530" s="75"/>
      <c r="H530" s="75"/>
      <c r="I530" s="75"/>
      <c r="J530" s="75"/>
      <c r="K530" s="75"/>
      <c r="L530" s="75"/>
      <c r="M530" s="21"/>
      <c r="T530"/>
      <c r="U530">
        <v>1</v>
      </c>
      <c r="V530">
        <v>2</v>
      </c>
      <c r="W530">
        <v>3</v>
      </c>
      <c r="X530">
        <v>4</v>
      </c>
      <c r="Y530">
        <v>5</v>
      </c>
      <c r="Z530">
        <v>6</v>
      </c>
      <c r="AA530">
        <v>7</v>
      </c>
      <c r="AB530">
        <v>8</v>
      </c>
      <c r="AC530">
        <v>9</v>
      </c>
      <c r="AD530">
        <v>10</v>
      </c>
    </row>
    <row r="531" spans="2:30" ht="12" customHeight="1" thickBot="1">
      <c r="B531" s="18" t="s">
        <v>10</v>
      </c>
      <c r="C531" s="18" t="s">
        <v>11</v>
      </c>
      <c r="D531" s="18" t="s">
        <v>0</v>
      </c>
      <c r="E531" s="18" t="s">
        <v>1</v>
      </c>
      <c r="F531" s="18" t="s">
        <v>2</v>
      </c>
      <c r="G531" s="18" t="s">
        <v>3</v>
      </c>
      <c r="H531" s="18" t="s">
        <v>4</v>
      </c>
      <c r="I531" s="18" t="s">
        <v>5</v>
      </c>
      <c r="J531" s="19" t="s">
        <v>6</v>
      </c>
      <c r="K531" s="19" t="s">
        <v>12</v>
      </c>
      <c r="L531" s="20" t="s">
        <v>13</v>
      </c>
      <c r="M531" s="21"/>
      <c r="T531" t="s">
        <v>153</v>
      </c>
      <c r="U531" t="s">
        <v>321</v>
      </c>
      <c r="V531" t="s">
        <v>318</v>
      </c>
      <c r="W531" t="s">
        <v>319</v>
      </c>
      <c r="X531" t="s">
        <v>320</v>
      </c>
      <c r="Y531"/>
      <c r="Z531"/>
      <c r="AA531"/>
      <c r="AB531"/>
      <c r="AC531"/>
      <c r="AD531" t="s">
        <v>129</v>
      </c>
    </row>
    <row r="532" spans="2:30" ht="12" customHeight="1" thickBot="1">
      <c r="B532" s="41" t="s">
        <v>378</v>
      </c>
      <c r="C532" s="42">
        <f t="shared" ref="C532:L534" si="26">IF(U532&lt;&gt;"",U532,"")</f>
        <v>30.769230769230798</v>
      </c>
      <c r="D532" s="42">
        <f t="shared" si="26"/>
        <v>69.230769230769198</v>
      </c>
      <c r="E532" s="42">
        <f t="shared" si="26"/>
        <v>0</v>
      </c>
      <c r="F532" s="42">
        <f t="shared" si="26"/>
        <v>0</v>
      </c>
      <c r="G532" s="42" t="str">
        <f t="shared" si="26"/>
        <v/>
      </c>
      <c r="H532" s="42" t="str">
        <f t="shared" si="26"/>
        <v/>
      </c>
      <c r="I532" s="42" t="str">
        <f t="shared" si="26"/>
        <v/>
      </c>
      <c r="J532" s="42" t="str">
        <f t="shared" si="26"/>
        <v/>
      </c>
      <c r="K532" s="42" t="str">
        <f t="shared" si="26"/>
        <v/>
      </c>
      <c r="L532" s="43">
        <f t="shared" si="26"/>
        <v>0</v>
      </c>
      <c r="M532" s="21"/>
      <c r="T532" t="s">
        <v>377</v>
      </c>
      <c r="U532" s="86">
        <v>30.769230769230798</v>
      </c>
      <c r="V532" s="86">
        <v>69.230769230769198</v>
      </c>
      <c r="W532" s="86">
        <v>0</v>
      </c>
      <c r="X532" s="86">
        <v>0</v>
      </c>
      <c r="Y532" s="86"/>
      <c r="Z532" s="86"/>
      <c r="AA532" s="86"/>
      <c r="AB532" s="86"/>
      <c r="AC532" s="86"/>
      <c r="AD532" s="86">
        <v>0</v>
      </c>
    </row>
    <row r="533" spans="2:30" ht="12" customHeight="1">
      <c r="B533" s="28" t="s">
        <v>14</v>
      </c>
      <c r="C533" s="29">
        <f t="shared" si="26"/>
        <v>32.915921288014303</v>
      </c>
      <c r="D533" s="29">
        <f t="shared" si="26"/>
        <v>62.075134168157398</v>
      </c>
      <c r="E533" s="29">
        <f t="shared" si="26"/>
        <v>5.0089445438282603</v>
      </c>
      <c r="F533" s="29">
        <f t="shared" si="26"/>
        <v>0</v>
      </c>
      <c r="G533" s="29" t="str">
        <f t="shared" si="26"/>
        <v/>
      </c>
      <c r="H533" s="29" t="str">
        <f t="shared" si="26"/>
        <v/>
      </c>
      <c r="I533" s="29" t="str">
        <f t="shared" si="26"/>
        <v/>
      </c>
      <c r="J533" s="29" t="str">
        <f t="shared" si="26"/>
        <v/>
      </c>
      <c r="K533" s="29" t="str">
        <f t="shared" si="26"/>
        <v/>
      </c>
      <c r="L533" s="29">
        <f t="shared" si="26"/>
        <v>0</v>
      </c>
      <c r="M533" s="21"/>
      <c r="T533" t="s">
        <v>15</v>
      </c>
      <c r="U533" s="86">
        <v>32.915921288014303</v>
      </c>
      <c r="V533" s="86">
        <v>62.075134168157398</v>
      </c>
      <c r="W533" s="86">
        <v>5.0089445438282603</v>
      </c>
      <c r="X533" s="86">
        <v>0</v>
      </c>
      <c r="Y533" s="86"/>
      <c r="Z533" s="86"/>
      <c r="AA533" s="86"/>
      <c r="AB533" s="86"/>
      <c r="AC533" s="86"/>
      <c r="AD533" s="86">
        <v>0</v>
      </c>
    </row>
    <row r="534" spans="2:30" ht="12" customHeight="1">
      <c r="B534" s="30" t="s">
        <v>116</v>
      </c>
      <c r="C534" s="31">
        <f t="shared" si="26"/>
        <v>24.7</v>
      </c>
      <c r="D534" s="31">
        <f t="shared" si="26"/>
        <v>66.3</v>
      </c>
      <c r="E534" s="31">
        <f t="shared" si="26"/>
        <v>8.9</v>
      </c>
      <c r="F534" s="31">
        <f t="shared" si="26"/>
        <v>0.1</v>
      </c>
      <c r="G534" s="31" t="str">
        <f t="shared" si="26"/>
        <v/>
      </c>
      <c r="H534" s="31" t="str">
        <f t="shared" si="26"/>
        <v/>
      </c>
      <c r="I534" s="31" t="str">
        <f t="shared" si="26"/>
        <v/>
      </c>
      <c r="J534" s="31" t="str">
        <f t="shared" si="26"/>
        <v/>
      </c>
      <c r="K534" s="31" t="str">
        <f t="shared" si="26"/>
        <v/>
      </c>
      <c r="L534" s="31">
        <f t="shared" si="26"/>
        <v>0</v>
      </c>
      <c r="M534" s="21"/>
      <c r="T534" t="s">
        <v>116</v>
      </c>
      <c r="U534" s="86">
        <v>24.7</v>
      </c>
      <c r="V534" s="86">
        <v>66.3</v>
      </c>
      <c r="W534" s="86">
        <v>8.9</v>
      </c>
      <c r="X534" s="86">
        <v>0.1</v>
      </c>
      <c r="Y534" s="86"/>
      <c r="Z534" s="86"/>
      <c r="AA534" s="86"/>
      <c r="AB534" s="86"/>
      <c r="AC534" s="86"/>
      <c r="AD534" s="86">
        <v>0</v>
      </c>
    </row>
    <row r="535" spans="2:30" ht="5.25" customHeight="1">
      <c r="M535" s="21"/>
    </row>
    <row r="536" spans="2:30" ht="12" customHeight="1">
      <c r="M536" s="21"/>
      <c r="P536" s="21"/>
      <c r="Q536" s="21"/>
      <c r="R536" s="21"/>
      <c r="S536" s="21"/>
      <c r="T536" s="21"/>
      <c r="U536" s="21"/>
      <c r="V536" s="21"/>
      <c r="W536" s="21"/>
    </row>
    <row r="537" spans="2:30" ht="12" customHeight="1">
      <c r="M537" s="21"/>
    </row>
    <row r="538" spans="2:30" ht="12" customHeight="1">
      <c r="M538" s="21"/>
    </row>
    <row r="539" spans="2:30" ht="12" customHeight="1">
      <c r="M539" s="21"/>
    </row>
    <row r="540" spans="2:30" ht="12" customHeight="1">
      <c r="M540" s="21"/>
    </row>
    <row r="541" spans="2:30" ht="12" customHeight="1">
      <c r="M541" s="21"/>
    </row>
    <row r="542" spans="2:30" ht="12" customHeight="1">
      <c r="M542" s="21"/>
    </row>
    <row r="543" spans="2:30" ht="12" customHeight="1">
      <c r="M543" s="21"/>
    </row>
    <row r="544" spans="2:30" ht="12" customHeight="1">
      <c r="M544" s="21"/>
      <c r="U544" s="21"/>
    </row>
    <row r="545" spans="2:30" ht="12" customHeight="1">
      <c r="M545" s="21"/>
    </row>
    <row r="546" spans="2:30" ht="12" customHeight="1">
      <c r="M546" s="21"/>
    </row>
    <row r="547" spans="2:30" ht="11.25" customHeight="1">
      <c r="M547" s="21"/>
    </row>
    <row r="548" spans="2:30" ht="12" customHeight="1">
      <c r="B548" s="17" t="s">
        <v>8</v>
      </c>
      <c r="C548" s="45" t="s">
        <v>9</v>
      </c>
      <c r="D548" s="46"/>
      <c r="E548" s="46"/>
      <c r="F548" s="46"/>
      <c r="G548" s="46"/>
      <c r="H548" s="46"/>
      <c r="I548" s="46"/>
      <c r="J548" s="46"/>
      <c r="K548" s="46"/>
      <c r="L548" s="46"/>
      <c r="M548" s="21"/>
    </row>
    <row r="549" spans="2:30" ht="17.25" customHeight="1">
      <c r="B549" s="47" t="s">
        <v>43</v>
      </c>
      <c r="C549" s="74" t="str">
        <f>T551</f>
        <v>指導計画の作成に当たっては，各教科等の教育内容を相互の関係で捉え，学校の教育目標を踏まえた横断的な視点で，その目標の達成に必要な教育の内容を組織的に配列していますか</v>
      </c>
      <c r="D549" s="75"/>
      <c r="E549" s="75"/>
      <c r="F549" s="75"/>
      <c r="G549" s="75"/>
      <c r="H549" s="75"/>
      <c r="I549" s="75"/>
      <c r="J549" s="75"/>
      <c r="K549" s="75"/>
      <c r="L549" s="75"/>
      <c r="M549" s="21"/>
    </row>
    <row r="550" spans="2:30" ht="17.25" customHeight="1">
      <c r="B550" s="48"/>
      <c r="C550" s="75"/>
      <c r="D550" s="75"/>
      <c r="E550" s="75"/>
      <c r="F550" s="75"/>
      <c r="G550" s="75"/>
      <c r="H550" s="75"/>
      <c r="I550" s="75"/>
      <c r="J550" s="75"/>
      <c r="K550" s="75"/>
      <c r="L550" s="75"/>
      <c r="M550" s="21"/>
      <c r="T550"/>
      <c r="U550">
        <v>1</v>
      </c>
      <c r="V550">
        <v>2</v>
      </c>
      <c r="W550">
        <v>3</v>
      </c>
      <c r="X550">
        <v>4</v>
      </c>
      <c r="Y550">
        <v>5</v>
      </c>
      <c r="Z550">
        <v>6</v>
      </c>
      <c r="AA550">
        <v>7</v>
      </c>
      <c r="AB550">
        <v>8</v>
      </c>
      <c r="AC550">
        <v>9</v>
      </c>
      <c r="AD550">
        <v>10</v>
      </c>
    </row>
    <row r="551" spans="2:30" ht="12" customHeight="1" thickBot="1">
      <c r="B551" s="18" t="s">
        <v>10</v>
      </c>
      <c r="C551" s="18" t="s">
        <v>11</v>
      </c>
      <c r="D551" s="18" t="s">
        <v>0</v>
      </c>
      <c r="E551" s="18" t="s">
        <v>1</v>
      </c>
      <c r="F551" s="18" t="s">
        <v>2</v>
      </c>
      <c r="G551" s="18" t="s">
        <v>3</v>
      </c>
      <c r="H551" s="18" t="s">
        <v>4</v>
      </c>
      <c r="I551" s="18" t="s">
        <v>5</v>
      </c>
      <c r="J551" s="19" t="s">
        <v>6</v>
      </c>
      <c r="K551" s="19" t="s">
        <v>12</v>
      </c>
      <c r="L551" s="20" t="s">
        <v>13</v>
      </c>
      <c r="M551" s="21"/>
      <c r="T551" t="s">
        <v>154</v>
      </c>
      <c r="U551" t="s">
        <v>321</v>
      </c>
      <c r="V551" t="s">
        <v>318</v>
      </c>
      <c r="W551" t="s">
        <v>319</v>
      </c>
      <c r="X551" t="s">
        <v>320</v>
      </c>
      <c r="Y551"/>
      <c r="Z551"/>
      <c r="AA551"/>
      <c r="AB551"/>
      <c r="AC551"/>
      <c r="AD551" t="s">
        <v>129</v>
      </c>
    </row>
    <row r="552" spans="2:30" ht="12" customHeight="1" thickBot="1">
      <c r="B552" s="41" t="s">
        <v>378</v>
      </c>
      <c r="C552" s="42">
        <f t="shared" ref="C552:L554" si="27">IF(U552&lt;&gt;"",U552,"")</f>
        <v>30.769230769230798</v>
      </c>
      <c r="D552" s="42">
        <f t="shared" si="27"/>
        <v>53.846153846153797</v>
      </c>
      <c r="E552" s="42">
        <f t="shared" si="27"/>
        <v>15.384615384615399</v>
      </c>
      <c r="F552" s="42">
        <f t="shared" si="27"/>
        <v>0</v>
      </c>
      <c r="G552" s="42" t="str">
        <f t="shared" si="27"/>
        <v/>
      </c>
      <c r="H552" s="42" t="str">
        <f t="shared" si="27"/>
        <v/>
      </c>
      <c r="I552" s="42" t="str">
        <f t="shared" si="27"/>
        <v/>
      </c>
      <c r="J552" s="42" t="str">
        <f t="shared" si="27"/>
        <v/>
      </c>
      <c r="K552" s="42" t="str">
        <f t="shared" si="27"/>
        <v/>
      </c>
      <c r="L552" s="43">
        <f t="shared" si="27"/>
        <v>0</v>
      </c>
      <c r="M552" s="21"/>
      <c r="T552" t="s">
        <v>377</v>
      </c>
      <c r="U552" s="86">
        <v>30.769230769230798</v>
      </c>
      <c r="V552" s="86">
        <v>53.846153846153797</v>
      </c>
      <c r="W552" s="86">
        <v>15.384615384615399</v>
      </c>
      <c r="X552" s="86">
        <v>0</v>
      </c>
      <c r="Y552" s="86"/>
      <c r="Z552" s="86"/>
      <c r="AA552" s="86"/>
      <c r="AB552" s="86"/>
      <c r="AC552" s="86"/>
      <c r="AD552" s="86">
        <v>0</v>
      </c>
    </row>
    <row r="553" spans="2:30" ht="12" customHeight="1">
      <c r="B553" s="28" t="s">
        <v>14</v>
      </c>
      <c r="C553" s="29">
        <f t="shared" si="27"/>
        <v>24.150268336314799</v>
      </c>
      <c r="D553" s="29">
        <f t="shared" si="27"/>
        <v>59.391771019678004</v>
      </c>
      <c r="E553" s="29">
        <f t="shared" si="27"/>
        <v>15.742397137746</v>
      </c>
      <c r="F553" s="29">
        <f t="shared" si="27"/>
        <v>0.71556350626118104</v>
      </c>
      <c r="G553" s="29" t="str">
        <f t="shared" si="27"/>
        <v/>
      </c>
      <c r="H553" s="29" t="str">
        <f t="shared" si="27"/>
        <v/>
      </c>
      <c r="I553" s="29" t="str">
        <f t="shared" si="27"/>
        <v/>
      </c>
      <c r="J553" s="29" t="str">
        <f t="shared" si="27"/>
        <v/>
      </c>
      <c r="K553" s="29" t="str">
        <f t="shared" si="27"/>
        <v/>
      </c>
      <c r="L553" s="29">
        <f t="shared" si="27"/>
        <v>0</v>
      </c>
      <c r="M553" s="21"/>
      <c r="T553" t="s">
        <v>15</v>
      </c>
      <c r="U553" s="86">
        <v>24.150268336314799</v>
      </c>
      <c r="V553" s="86">
        <v>59.391771019678004</v>
      </c>
      <c r="W553" s="86">
        <v>15.742397137746</v>
      </c>
      <c r="X553" s="86">
        <v>0.71556350626118104</v>
      </c>
      <c r="Y553" s="86"/>
      <c r="Z553" s="86"/>
      <c r="AA553" s="86"/>
      <c r="AB553" s="86"/>
      <c r="AC553" s="86"/>
      <c r="AD553" s="86">
        <v>0</v>
      </c>
    </row>
    <row r="554" spans="2:30" ht="12" customHeight="1">
      <c r="B554" s="30" t="s">
        <v>116</v>
      </c>
      <c r="C554" s="31">
        <f t="shared" si="27"/>
        <v>16</v>
      </c>
      <c r="D554" s="31">
        <f t="shared" si="27"/>
        <v>62.3</v>
      </c>
      <c r="E554" s="31">
        <f t="shared" si="27"/>
        <v>21.1</v>
      </c>
      <c r="F554" s="31">
        <f t="shared" si="27"/>
        <v>0.5</v>
      </c>
      <c r="G554" s="31" t="str">
        <f t="shared" si="27"/>
        <v/>
      </c>
      <c r="H554" s="31" t="str">
        <f t="shared" si="27"/>
        <v/>
      </c>
      <c r="I554" s="31" t="str">
        <f t="shared" si="27"/>
        <v/>
      </c>
      <c r="J554" s="31" t="str">
        <f t="shared" si="27"/>
        <v/>
      </c>
      <c r="K554" s="31" t="str">
        <f t="shared" si="27"/>
        <v/>
      </c>
      <c r="L554" s="31">
        <f t="shared" si="27"/>
        <v>0</v>
      </c>
      <c r="M554" s="21"/>
      <c r="T554" t="s">
        <v>116</v>
      </c>
      <c r="U554" s="86">
        <v>16</v>
      </c>
      <c r="V554" s="86">
        <v>62.3</v>
      </c>
      <c r="W554" s="86">
        <v>21.1</v>
      </c>
      <c r="X554" s="86">
        <v>0.5</v>
      </c>
      <c r="Y554" s="86"/>
      <c r="Z554" s="86"/>
      <c r="AA554" s="86"/>
      <c r="AB554" s="86"/>
      <c r="AC554" s="86"/>
      <c r="AD554" s="86">
        <v>0</v>
      </c>
    </row>
    <row r="555" spans="2:30" ht="5.25" customHeight="1">
      <c r="M555" s="21"/>
    </row>
    <row r="556" spans="2:30" ht="12" customHeight="1">
      <c r="M556" s="21"/>
    </row>
    <row r="557" spans="2:30" ht="12" customHeight="1">
      <c r="M557" s="21"/>
    </row>
    <row r="558" spans="2:30" ht="12" customHeight="1">
      <c r="M558" s="21"/>
    </row>
    <row r="559" spans="2:30" ht="12" customHeight="1">
      <c r="M559" s="21"/>
    </row>
    <row r="560" spans="2:30" ht="12" customHeight="1">
      <c r="M560" s="21"/>
    </row>
    <row r="561" spans="2:30" ht="12" customHeight="1">
      <c r="M561" s="21"/>
    </row>
    <row r="562" spans="2:30" ht="12" customHeight="1">
      <c r="M562" s="21"/>
    </row>
    <row r="563" spans="2:30" ht="12" customHeight="1">
      <c r="M563" s="21"/>
    </row>
    <row r="564" spans="2:30" ht="12" customHeight="1">
      <c r="M564" s="21"/>
    </row>
    <row r="565" spans="2:30" ht="12" customHeight="1">
      <c r="M565" s="21"/>
    </row>
    <row r="566" spans="2:30" ht="12" customHeight="1">
      <c r="M566" s="21"/>
    </row>
    <row r="567" spans="2:30" ht="11.25" customHeight="1">
      <c r="M567" s="21"/>
    </row>
    <row r="568" spans="2:30" ht="12" customHeight="1">
      <c r="B568" s="17" t="s">
        <v>8</v>
      </c>
      <c r="C568" s="45" t="s">
        <v>9</v>
      </c>
      <c r="D568" s="46"/>
      <c r="E568" s="46"/>
      <c r="F568" s="46"/>
      <c r="G568" s="46"/>
      <c r="H568" s="46"/>
      <c r="I568" s="46"/>
      <c r="J568" s="46"/>
      <c r="K568" s="46"/>
      <c r="L568" s="46"/>
      <c r="M568" s="21"/>
    </row>
    <row r="569" spans="2:30" ht="17.25" customHeight="1">
      <c r="B569" s="47" t="s">
        <v>44</v>
      </c>
      <c r="C569" s="74" t="str">
        <f>T571</f>
        <v>教育課程表（全体計画や年間指導計画等）について，各教科等の教育目標や内容の相互関連が分かるように作成していますか</v>
      </c>
      <c r="D569" s="75"/>
      <c r="E569" s="75"/>
      <c r="F569" s="75"/>
      <c r="G569" s="75"/>
      <c r="H569" s="75"/>
      <c r="I569" s="75"/>
      <c r="J569" s="75"/>
      <c r="K569" s="75"/>
      <c r="L569" s="75"/>
      <c r="M569" s="21"/>
    </row>
    <row r="570" spans="2:30" ht="17.25" customHeight="1">
      <c r="B570" s="48"/>
      <c r="C570" s="75"/>
      <c r="D570" s="75"/>
      <c r="E570" s="75"/>
      <c r="F570" s="75"/>
      <c r="G570" s="75"/>
      <c r="H570" s="75"/>
      <c r="I570" s="75"/>
      <c r="J570" s="75"/>
      <c r="K570" s="75"/>
      <c r="L570" s="75"/>
      <c r="M570" s="21"/>
      <c r="T570"/>
      <c r="U570">
        <v>1</v>
      </c>
      <c r="V570">
        <v>2</v>
      </c>
      <c r="W570">
        <v>3</v>
      </c>
      <c r="X570">
        <v>4</v>
      </c>
      <c r="Y570">
        <v>5</v>
      </c>
      <c r="Z570">
        <v>6</v>
      </c>
      <c r="AA570">
        <v>7</v>
      </c>
      <c r="AB570">
        <v>8</v>
      </c>
      <c r="AC570">
        <v>9</v>
      </c>
      <c r="AD570">
        <v>10</v>
      </c>
    </row>
    <row r="571" spans="2:30" ht="12" customHeight="1" thickBot="1">
      <c r="B571" s="18" t="s">
        <v>10</v>
      </c>
      <c r="C571" s="18" t="s">
        <v>11</v>
      </c>
      <c r="D571" s="18" t="s">
        <v>0</v>
      </c>
      <c r="E571" s="18" t="s">
        <v>1</v>
      </c>
      <c r="F571" s="18" t="s">
        <v>2</v>
      </c>
      <c r="G571" s="18" t="s">
        <v>3</v>
      </c>
      <c r="H571" s="18" t="s">
        <v>4</v>
      </c>
      <c r="I571" s="18" t="s">
        <v>5</v>
      </c>
      <c r="J571" s="19" t="s">
        <v>6</v>
      </c>
      <c r="K571" s="19" t="s">
        <v>12</v>
      </c>
      <c r="L571" s="20" t="s">
        <v>13</v>
      </c>
      <c r="M571" s="21"/>
      <c r="T571" t="s">
        <v>155</v>
      </c>
      <c r="U571" t="s">
        <v>321</v>
      </c>
      <c r="V571" t="s">
        <v>318</v>
      </c>
      <c r="W571" t="s">
        <v>319</v>
      </c>
      <c r="X571" t="s">
        <v>320</v>
      </c>
      <c r="Y571"/>
      <c r="Z571"/>
      <c r="AA571"/>
      <c r="AB571"/>
      <c r="AC571"/>
      <c r="AD571" t="s">
        <v>129</v>
      </c>
    </row>
    <row r="572" spans="2:30" ht="12" customHeight="1" thickBot="1">
      <c r="B572" s="41" t="s">
        <v>378</v>
      </c>
      <c r="C572" s="42">
        <f t="shared" ref="C572:L574" si="28">IF(U572&lt;&gt;"",U572,"")</f>
        <v>30.769230769230798</v>
      </c>
      <c r="D572" s="42">
        <f t="shared" si="28"/>
        <v>61.538461538461497</v>
      </c>
      <c r="E572" s="42">
        <f t="shared" si="28"/>
        <v>7.6923076923076898</v>
      </c>
      <c r="F572" s="42">
        <f t="shared" si="28"/>
        <v>0</v>
      </c>
      <c r="G572" s="42" t="str">
        <f t="shared" si="28"/>
        <v/>
      </c>
      <c r="H572" s="42" t="str">
        <f t="shared" si="28"/>
        <v/>
      </c>
      <c r="I572" s="42" t="str">
        <f t="shared" si="28"/>
        <v/>
      </c>
      <c r="J572" s="42" t="str">
        <f t="shared" si="28"/>
        <v/>
      </c>
      <c r="K572" s="42" t="str">
        <f t="shared" si="28"/>
        <v/>
      </c>
      <c r="L572" s="43">
        <f t="shared" si="28"/>
        <v>0</v>
      </c>
      <c r="M572" s="21"/>
      <c r="T572" t="s">
        <v>377</v>
      </c>
      <c r="U572" s="86">
        <v>30.769230769230798</v>
      </c>
      <c r="V572" s="86">
        <v>61.538461538461497</v>
      </c>
      <c r="W572" s="86">
        <v>7.6923076923076898</v>
      </c>
      <c r="X572" s="86">
        <v>0</v>
      </c>
      <c r="Y572" s="86"/>
      <c r="Z572" s="86"/>
      <c r="AA572" s="86"/>
      <c r="AB572" s="86"/>
      <c r="AC572" s="86"/>
      <c r="AD572" s="86">
        <v>0</v>
      </c>
    </row>
    <row r="573" spans="2:30" ht="12" customHeight="1">
      <c r="B573" s="28" t="s">
        <v>14</v>
      </c>
      <c r="C573" s="29">
        <f t="shared" si="28"/>
        <v>29.159212880143102</v>
      </c>
      <c r="D573" s="29">
        <f t="shared" si="28"/>
        <v>53.667262969588499</v>
      </c>
      <c r="E573" s="29">
        <f t="shared" si="28"/>
        <v>15.5635062611807</v>
      </c>
      <c r="F573" s="29">
        <f t="shared" si="28"/>
        <v>1.61001788908766</v>
      </c>
      <c r="G573" s="29" t="str">
        <f t="shared" si="28"/>
        <v/>
      </c>
      <c r="H573" s="29" t="str">
        <f t="shared" si="28"/>
        <v/>
      </c>
      <c r="I573" s="29" t="str">
        <f t="shared" si="28"/>
        <v/>
      </c>
      <c r="J573" s="29" t="str">
        <f t="shared" si="28"/>
        <v/>
      </c>
      <c r="K573" s="29" t="str">
        <f t="shared" si="28"/>
        <v/>
      </c>
      <c r="L573" s="29">
        <f t="shared" si="28"/>
        <v>0</v>
      </c>
      <c r="M573" s="21"/>
      <c r="T573" t="s">
        <v>15</v>
      </c>
      <c r="U573" s="86">
        <v>29.159212880143102</v>
      </c>
      <c r="V573" s="86">
        <v>53.667262969588499</v>
      </c>
      <c r="W573" s="86">
        <v>15.5635062611807</v>
      </c>
      <c r="X573" s="86">
        <v>1.61001788908766</v>
      </c>
      <c r="Y573" s="86"/>
      <c r="Z573" s="86"/>
      <c r="AA573" s="86"/>
      <c r="AB573" s="86"/>
      <c r="AC573" s="86"/>
      <c r="AD573" s="86">
        <v>0</v>
      </c>
    </row>
    <row r="574" spans="2:30" ht="12" customHeight="1">
      <c r="B574" s="30" t="s">
        <v>116</v>
      </c>
      <c r="C574" s="31">
        <f t="shared" si="28"/>
        <v>21.2</v>
      </c>
      <c r="D574" s="31">
        <f t="shared" si="28"/>
        <v>56.3</v>
      </c>
      <c r="E574" s="31">
        <f t="shared" si="28"/>
        <v>21.6</v>
      </c>
      <c r="F574" s="31">
        <f t="shared" si="28"/>
        <v>0.9</v>
      </c>
      <c r="G574" s="31" t="str">
        <f t="shared" si="28"/>
        <v/>
      </c>
      <c r="H574" s="31" t="str">
        <f t="shared" si="28"/>
        <v/>
      </c>
      <c r="I574" s="31" t="str">
        <f t="shared" si="28"/>
        <v/>
      </c>
      <c r="J574" s="31" t="str">
        <f t="shared" si="28"/>
        <v/>
      </c>
      <c r="K574" s="31" t="str">
        <f t="shared" si="28"/>
        <v/>
      </c>
      <c r="L574" s="31">
        <f t="shared" si="28"/>
        <v>0</v>
      </c>
      <c r="M574" s="21"/>
      <c r="T574" t="s">
        <v>116</v>
      </c>
      <c r="U574" s="86">
        <v>21.2</v>
      </c>
      <c r="V574" s="86">
        <v>56.3</v>
      </c>
      <c r="W574" s="86">
        <v>21.6</v>
      </c>
      <c r="X574" s="86">
        <v>0.9</v>
      </c>
      <c r="Y574" s="86"/>
      <c r="Z574" s="86"/>
      <c r="AA574" s="86"/>
      <c r="AB574" s="86"/>
      <c r="AC574" s="86"/>
      <c r="AD574" s="86">
        <v>0</v>
      </c>
    </row>
    <row r="575" spans="2:30" ht="5.25" customHeight="1">
      <c r="M575" s="21"/>
    </row>
    <row r="576" spans="2:30" ht="12" customHeight="1">
      <c r="M576" s="21"/>
      <c r="T576" s="21"/>
    </row>
    <row r="577" spans="2:30" ht="12" customHeight="1">
      <c r="M577" s="21"/>
    </row>
    <row r="578" spans="2:30" ht="12" customHeight="1">
      <c r="M578" s="21"/>
      <c r="U578" s="21"/>
    </row>
    <row r="579" spans="2:30" ht="12" customHeight="1">
      <c r="M579" s="21"/>
    </row>
    <row r="580" spans="2:30" ht="12" customHeight="1">
      <c r="M580" s="21"/>
    </row>
    <row r="581" spans="2:30" ht="12" customHeight="1">
      <c r="M581" s="21"/>
    </row>
    <row r="582" spans="2:30" ht="12" customHeight="1">
      <c r="M582" s="21"/>
    </row>
    <row r="583" spans="2:30" ht="12" customHeight="1">
      <c r="M583" s="21"/>
    </row>
    <row r="584" spans="2:30" ht="12" customHeight="1">
      <c r="M584" s="21"/>
    </row>
    <row r="585" spans="2:30" ht="12" customHeight="1">
      <c r="M585" s="21"/>
    </row>
    <row r="586" spans="2:30" ht="12" customHeight="1">
      <c r="M586" s="21"/>
    </row>
    <row r="587" spans="2:30" ht="11.25" customHeight="1">
      <c r="M587" s="21"/>
    </row>
    <row r="588" spans="2:30" ht="12" customHeight="1">
      <c r="B588" s="17" t="s">
        <v>8</v>
      </c>
      <c r="C588" s="45" t="s">
        <v>9</v>
      </c>
      <c r="D588" s="46"/>
      <c r="E588" s="46"/>
      <c r="F588" s="46"/>
      <c r="G588" s="46"/>
      <c r="H588" s="46"/>
      <c r="I588" s="46"/>
      <c r="J588" s="46"/>
      <c r="K588" s="46"/>
      <c r="L588" s="46"/>
      <c r="M588" s="21"/>
    </row>
    <row r="589" spans="2:30" ht="17.25" customHeight="1">
      <c r="B589" s="47" t="s">
        <v>45</v>
      </c>
      <c r="C589" s="74" t="str">
        <f>T591</f>
        <v>生徒の姿や地域の現状等に関する調査や各種データ等に基づき，教育課程を編成し，実施し，評価して改善を図る一連のＰＤＣＡサイクルを確立していますか</v>
      </c>
      <c r="D589" s="75"/>
      <c r="E589" s="75"/>
      <c r="F589" s="75"/>
      <c r="G589" s="75"/>
      <c r="H589" s="75"/>
      <c r="I589" s="75"/>
      <c r="J589" s="75"/>
      <c r="K589" s="75"/>
      <c r="L589" s="75"/>
      <c r="M589" s="21"/>
    </row>
    <row r="590" spans="2:30" ht="17.25" customHeight="1">
      <c r="B590" s="48"/>
      <c r="C590" s="75"/>
      <c r="D590" s="75"/>
      <c r="E590" s="75"/>
      <c r="F590" s="75"/>
      <c r="G590" s="75"/>
      <c r="H590" s="75"/>
      <c r="I590" s="75"/>
      <c r="J590" s="75"/>
      <c r="K590" s="75"/>
      <c r="L590" s="75"/>
      <c r="M590" s="21"/>
      <c r="T590"/>
      <c r="U590">
        <v>1</v>
      </c>
      <c r="V590">
        <v>2</v>
      </c>
      <c r="W590">
        <v>3</v>
      </c>
      <c r="X590">
        <v>4</v>
      </c>
      <c r="Y590">
        <v>5</v>
      </c>
      <c r="Z590">
        <v>6</v>
      </c>
      <c r="AA590">
        <v>7</v>
      </c>
      <c r="AB590">
        <v>8</v>
      </c>
      <c r="AC590">
        <v>9</v>
      </c>
      <c r="AD590">
        <v>10</v>
      </c>
    </row>
    <row r="591" spans="2:30" ht="12" customHeight="1" thickBot="1">
      <c r="B591" s="18" t="s">
        <v>10</v>
      </c>
      <c r="C591" s="18" t="s">
        <v>11</v>
      </c>
      <c r="D591" s="18" t="s">
        <v>0</v>
      </c>
      <c r="E591" s="18" t="s">
        <v>1</v>
      </c>
      <c r="F591" s="18" t="s">
        <v>2</v>
      </c>
      <c r="G591" s="18" t="s">
        <v>3</v>
      </c>
      <c r="H591" s="18" t="s">
        <v>4</v>
      </c>
      <c r="I591" s="18" t="s">
        <v>5</v>
      </c>
      <c r="J591" s="19" t="s">
        <v>6</v>
      </c>
      <c r="K591" s="19" t="s">
        <v>12</v>
      </c>
      <c r="L591" s="20" t="s">
        <v>13</v>
      </c>
      <c r="M591" s="21"/>
      <c r="T591" t="s">
        <v>156</v>
      </c>
      <c r="U591" t="s">
        <v>321</v>
      </c>
      <c r="V591" t="s">
        <v>318</v>
      </c>
      <c r="W591" t="s">
        <v>319</v>
      </c>
      <c r="X591" t="s">
        <v>320</v>
      </c>
      <c r="Y591"/>
      <c r="Z591"/>
      <c r="AA591"/>
      <c r="AB591"/>
      <c r="AC591"/>
      <c r="AD591" t="s">
        <v>129</v>
      </c>
    </row>
    <row r="592" spans="2:30" ht="12" customHeight="1" thickBot="1">
      <c r="B592" s="41" t="s">
        <v>378</v>
      </c>
      <c r="C592" s="42">
        <f t="shared" ref="C592:L594" si="29">IF(U592&lt;&gt;"",U592,"")</f>
        <v>30.769230769230798</v>
      </c>
      <c r="D592" s="42">
        <f t="shared" si="29"/>
        <v>69.230769230769198</v>
      </c>
      <c r="E592" s="42">
        <f t="shared" si="29"/>
        <v>0</v>
      </c>
      <c r="F592" s="42">
        <f t="shared" si="29"/>
        <v>0</v>
      </c>
      <c r="G592" s="42" t="str">
        <f t="shared" si="29"/>
        <v/>
      </c>
      <c r="H592" s="42" t="str">
        <f t="shared" si="29"/>
        <v/>
      </c>
      <c r="I592" s="42" t="str">
        <f t="shared" si="29"/>
        <v/>
      </c>
      <c r="J592" s="42" t="str">
        <f t="shared" si="29"/>
        <v/>
      </c>
      <c r="K592" s="42" t="str">
        <f t="shared" si="29"/>
        <v/>
      </c>
      <c r="L592" s="43">
        <f t="shared" si="29"/>
        <v>0</v>
      </c>
      <c r="M592" s="21"/>
      <c r="T592" t="s">
        <v>377</v>
      </c>
      <c r="U592" s="86">
        <v>30.769230769230798</v>
      </c>
      <c r="V592" s="86">
        <v>69.230769230769198</v>
      </c>
      <c r="W592" s="86">
        <v>0</v>
      </c>
      <c r="X592" s="86">
        <v>0</v>
      </c>
      <c r="Y592" s="86"/>
      <c r="Z592" s="86"/>
      <c r="AA592" s="86"/>
      <c r="AB592" s="86"/>
      <c r="AC592" s="86"/>
      <c r="AD592" s="86">
        <v>0</v>
      </c>
    </row>
    <row r="593" spans="2:30" ht="12" customHeight="1">
      <c r="B593" s="28" t="s">
        <v>14</v>
      </c>
      <c r="C593" s="29">
        <f t="shared" si="29"/>
        <v>39.713774597495501</v>
      </c>
      <c r="D593" s="29">
        <f t="shared" si="29"/>
        <v>55.098389982110902</v>
      </c>
      <c r="E593" s="29">
        <f t="shared" si="29"/>
        <v>5.0089445438282603</v>
      </c>
      <c r="F593" s="29">
        <f t="shared" si="29"/>
        <v>0.17889087656529501</v>
      </c>
      <c r="G593" s="29" t="str">
        <f t="shared" si="29"/>
        <v/>
      </c>
      <c r="H593" s="29" t="str">
        <f t="shared" si="29"/>
        <v/>
      </c>
      <c r="I593" s="29" t="str">
        <f t="shared" si="29"/>
        <v/>
      </c>
      <c r="J593" s="29" t="str">
        <f t="shared" si="29"/>
        <v/>
      </c>
      <c r="K593" s="29" t="str">
        <f t="shared" si="29"/>
        <v/>
      </c>
      <c r="L593" s="29">
        <f t="shared" si="29"/>
        <v>0</v>
      </c>
      <c r="M593" s="21"/>
      <c r="T593" t="s">
        <v>15</v>
      </c>
      <c r="U593" s="86">
        <v>39.713774597495501</v>
      </c>
      <c r="V593" s="86">
        <v>55.098389982110902</v>
      </c>
      <c r="W593" s="86">
        <v>5.0089445438282603</v>
      </c>
      <c r="X593" s="86">
        <v>0.17889087656529501</v>
      </c>
      <c r="Y593" s="86"/>
      <c r="Z593" s="86"/>
      <c r="AA593" s="86"/>
      <c r="AB593" s="86"/>
      <c r="AC593" s="86"/>
      <c r="AD593" s="86">
        <v>0</v>
      </c>
    </row>
    <row r="594" spans="2:30" ht="12" customHeight="1">
      <c r="B594" s="30" t="s">
        <v>116</v>
      </c>
      <c r="C594" s="31">
        <f t="shared" si="29"/>
        <v>25.3</v>
      </c>
      <c r="D594" s="31">
        <f t="shared" si="29"/>
        <v>62.5</v>
      </c>
      <c r="E594" s="31">
        <f t="shared" si="29"/>
        <v>12</v>
      </c>
      <c r="F594" s="31">
        <f t="shared" si="29"/>
        <v>0.2</v>
      </c>
      <c r="G594" s="31" t="str">
        <f t="shared" si="29"/>
        <v/>
      </c>
      <c r="H594" s="31" t="str">
        <f t="shared" si="29"/>
        <v/>
      </c>
      <c r="I594" s="31" t="str">
        <f t="shared" si="29"/>
        <v/>
      </c>
      <c r="J594" s="31" t="str">
        <f t="shared" si="29"/>
        <v/>
      </c>
      <c r="K594" s="31" t="str">
        <f t="shared" si="29"/>
        <v/>
      </c>
      <c r="L594" s="31">
        <f t="shared" si="29"/>
        <v>0</v>
      </c>
      <c r="M594" s="21"/>
      <c r="T594" t="s">
        <v>116</v>
      </c>
      <c r="U594" s="86">
        <v>25.3</v>
      </c>
      <c r="V594" s="86">
        <v>62.5</v>
      </c>
      <c r="W594" s="86">
        <v>12</v>
      </c>
      <c r="X594" s="86">
        <v>0.2</v>
      </c>
      <c r="Y594" s="86"/>
      <c r="Z594" s="86"/>
      <c r="AA594" s="86"/>
      <c r="AB594" s="86"/>
      <c r="AC594" s="86"/>
      <c r="AD594" s="86">
        <v>0</v>
      </c>
    </row>
    <row r="595" spans="2:30" ht="5.25" customHeight="1">
      <c r="M595" s="21"/>
    </row>
    <row r="596" spans="2:30" ht="12" customHeight="1">
      <c r="M596" s="21"/>
    </row>
    <row r="597" spans="2:30" ht="12" customHeight="1">
      <c r="M597" s="21"/>
    </row>
    <row r="598" spans="2:30" ht="12" customHeight="1">
      <c r="M598" s="21"/>
    </row>
    <row r="599" spans="2:30" ht="12" customHeight="1">
      <c r="M599" s="21"/>
    </row>
    <row r="600" spans="2:30" ht="12" customHeight="1">
      <c r="M600" s="21"/>
    </row>
    <row r="601" spans="2:30" ht="12" customHeight="1">
      <c r="M601" s="21"/>
    </row>
    <row r="602" spans="2:30" ht="12" customHeight="1">
      <c r="M602" s="21"/>
    </row>
    <row r="603" spans="2:30" ht="12" customHeight="1">
      <c r="M603" s="21"/>
    </row>
    <row r="604" spans="2:30" ht="12" customHeight="1">
      <c r="M604" s="21"/>
    </row>
    <row r="605" spans="2:30" ht="12" customHeight="1">
      <c r="M605" s="21"/>
    </row>
    <row r="606" spans="2:30" ht="12" customHeight="1">
      <c r="M606" s="21"/>
    </row>
    <row r="607" spans="2:30" ht="11.25" customHeight="1">
      <c r="M607" s="21"/>
    </row>
    <row r="608" spans="2:30" ht="12" customHeight="1">
      <c r="B608" s="17" t="s">
        <v>8</v>
      </c>
      <c r="C608" s="45" t="s">
        <v>9</v>
      </c>
      <c r="D608" s="46"/>
      <c r="E608" s="46"/>
      <c r="F608" s="46"/>
      <c r="G608" s="46"/>
      <c r="H608" s="46"/>
      <c r="I608" s="46"/>
      <c r="J608" s="46"/>
      <c r="K608" s="46"/>
      <c r="L608" s="46"/>
      <c r="M608" s="21"/>
    </row>
    <row r="609" spans="2:30" ht="17.25" customHeight="1">
      <c r="B609" s="47" t="s">
        <v>46</v>
      </c>
      <c r="C609" s="74" t="str">
        <f>T611</f>
        <v>指導計画の作成に当たっては，教育内容と，教育活動に必要な人的・物的資源等を，地域等の外部の資源を含めて活用しながら効果的に組み合わせていますか</v>
      </c>
      <c r="D609" s="75"/>
      <c r="E609" s="75"/>
      <c r="F609" s="75"/>
      <c r="G609" s="75"/>
      <c r="H609" s="75"/>
      <c r="I609" s="75"/>
      <c r="J609" s="75"/>
      <c r="K609" s="75"/>
      <c r="L609" s="75"/>
      <c r="M609" s="21"/>
      <c r="T609" s="21"/>
    </row>
    <row r="610" spans="2:30" ht="17.25" customHeight="1">
      <c r="B610" s="48"/>
      <c r="C610" s="75"/>
      <c r="D610" s="75"/>
      <c r="E610" s="75"/>
      <c r="F610" s="75"/>
      <c r="G610" s="75"/>
      <c r="H610" s="75"/>
      <c r="I610" s="75"/>
      <c r="J610" s="75"/>
      <c r="K610" s="75"/>
      <c r="L610" s="75"/>
      <c r="M610" s="21"/>
      <c r="T610"/>
      <c r="U610">
        <v>1</v>
      </c>
      <c r="V610">
        <v>2</v>
      </c>
      <c r="W610">
        <v>3</v>
      </c>
      <c r="X610">
        <v>4</v>
      </c>
      <c r="Y610">
        <v>5</v>
      </c>
      <c r="Z610">
        <v>6</v>
      </c>
      <c r="AA610">
        <v>7</v>
      </c>
      <c r="AB610">
        <v>8</v>
      </c>
      <c r="AC610">
        <v>9</v>
      </c>
      <c r="AD610">
        <v>10</v>
      </c>
    </row>
    <row r="611" spans="2:30" ht="12" customHeight="1" thickBot="1">
      <c r="B611" s="18" t="s">
        <v>10</v>
      </c>
      <c r="C611" s="18" t="s">
        <v>11</v>
      </c>
      <c r="D611" s="18" t="s">
        <v>0</v>
      </c>
      <c r="E611" s="18" t="s">
        <v>1</v>
      </c>
      <c r="F611" s="18" t="s">
        <v>2</v>
      </c>
      <c r="G611" s="18" t="s">
        <v>3</v>
      </c>
      <c r="H611" s="18" t="s">
        <v>4</v>
      </c>
      <c r="I611" s="18" t="s">
        <v>5</v>
      </c>
      <c r="J611" s="19" t="s">
        <v>6</v>
      </c>
      <c r="K611" s="19" t="s">
        <v>12</v>
      </c>
      <c r="L611" s="20" t="s">
        <v>13</v>
      </c>
      <c r="M611" s="21"/>
      <c r="T611" t="s">
        <v>157</v>
      </c>
      <c r="U611" t="s">
        <v>321</v>
      </c>
      <c r="V611" t="s">
        <v>318</v>
      </c>
      <c r="W611" t="s">
        <v>319</v>
      </c>
      <c r="X611" t="s">
        <v>320</v>
      </c>
      <c r="Y611"/>
      <c r="Z611"/>
      <c r="AA611"/>
      <c r="AB611"/>
      <c r="AC611"/>
      <c r="AD611" t="s">
        <v>129</v>
      </c>
    </row>
    <row r="612" spans="2:30" ht="12" customHeight="1" thickBot="1">
      <c r="B612" s="41" t="s">
        <v>378</v>
      </c>
      <c r="C612" s="42">
        <f t="shared" ref="C612:L614" si="30">IF(U612&lt;&gt;"",U612,"")</f>
        <v>30.769230769230798</v>
      </c>
      <c r="D612" s="42">
        <f t="shared" si="30"/>
        <v>53.846153846153797</v>
      </c>
      <c r="E612" s="42">
        <f t="shared" si="30"/>
        <v>15.384615384615399</v>
      </c>
      <c r="F612" s="42">
        <f t="shared" si="30"/>
        <v>0</v>
      </c>
      <c r="G612" s="42" t="str">
        <f t="shared" si="30"/>
        <v/>
      </c>
      <c r="H612" s="42" t="str">
        <f t="shared" si="30"/>
        <v/>
      </c>
      <c r="I612" s="42" t="str">
        <f t="shared" si="30"/>
        <v/>
      </c>
      <c r="J612" s="42" t="str">
        <f t="shared" si="30"/>
        <v/>
      </c>
      <c r="K612" s="42" t="str">
        <f t="shared" si="30"/>
        <v/>
      </c>
      <c r="L612" s="43">
        <f t="shared" si="30"/>
        <v>0</v>
      </c>
      <c r="M612" s="21"/>
      <c r="T612" t="s">
        <v>377</v>
      </c>
      <c r="U612" s="86">
        <v>30.769230769230798</v>
      </c>
      <c r="V612" s="86">
        <v>53.846153846153797</v>
      </c>
      <c r="W612" s="86">
        <v>15.384615384615399</v>
      </c>
      <c r="X612" s="86">
        <v>0</v>
      </c>
      <c r="Y612" s="86"/>
      <c r="Z612" s="86"/>
      <c r="AA612" s="86"/>
      <c r="AB612" s="86"/>
      <c r="AC612" s="86"/>
      <c r="AD612" s="86">
        <v>0</v>
      </c>
    </row>
    <row r="613" spans="2:30" ht="12" customHeight="1">
      <c r="B613" s="28" t="s">
        <v>14</v>
      </c>
      <c r="C613" s="29">
        <f t="shared" si="30"/>
        <v>32.200357781753098</v>
      </c>
      <c r="D613" s="29">
        <f t="shared" si="30"/>
        <v>56.171735241502702</v>
      </c>
      <c r="E613" s="29">
        <f t="shared" si="30"/>
        <v>10.912343470483</v>
      </c>
      <c r="F613" s="29">
        <f t="shared" si="30"/>
        <v>0.71556350626118104</v>
      </c>
      <c r="G613" s="29" t="str">
        <f t="shared" si="30"/>
        <v/>
      </c>
      <c r="H613" s="29" t="str">
        <f t="shared" si="30"/>
        <v/>
      </c>
      <c r="I613" s="29" t="str">
        <f t="shared" si="30"/>
        <v/>
      </c>
      <c r="J613" s="29" t="str">
        <f t="shared" si="30"/>
        <v/>
      </c>
      <c r="K613" s="29" t="str">
        <f t="shared" si="30"/>
        <v/>
      </c>
      <c r="L613" s="29">
        <f t="shared" si="30"/>
        <v>0</v>
      </c>
      <c r="M613" s="21"/>
      <c r="T613" t="s">
        <v>15</v>
      </c>
      <c r="U613" s="86">
        <v>32.200357781753098</v>
      </c>
      <c r="V613" s="86">
        <v>56.171735241502702</v>
      </c>
      <c r="W613" s="86">
        <v>10.912343470483</v>
      </c>
      <c r="X613" s="86">
        <v>0.71556350626118104</v>
      </c>
      <c r="Y613" s="86"/>
      <c r="Z613" s="86"/>
      <c r="AA613" s="86"/>
      <c r="AB613" s="86"/>
      <c r="AC613" s="86"/>
      <c r="AD613" s="86">
        <v>0</v>
      </c>
    </row>
    <row r="614" spans="2:30" ht="12" customHeight="1">
      <c r="B614" s="30" t="s">
        <v>116</v>
      </c>
      <c r="C614" s="31">
        <f t="shared" si="30"/>
        <v>17.7</v>
      </c>
      <c r="D614" s="31">
        <f t="shared" si="30"/>
        <v>56.9</v>
      </c>
      <c r="E614" s="31">
        <f t="shared" si="30"/>
        <v>24.6</v>
      </c>
      <c r="F614" s="31">
        <f t="shared" si="30"/>
        <v>0.8</v>
      </c>
      <c r="G614" s="31" t="str">
        <f t="shared" si="30"/>
        <v/>
      </c>
      <c r="H614" s="31" t="str">
        <f t="shared" si="30"/>
        <v/>
      </c>
      <c r="I614" s="31" t="str">
        <f t="shared" si="30"/>
        <v/>
      </c>
      <c r="J614" s="31" t="str">
        <f t="shared" si="30"/>
        <v/>
      </c>
      <c r="K614" s="31" t="str">
        <f t="shared" si="30"/>
        <v/>
      </c>
      <c r="L614" s="31">
        <f t="shared" si="30"/>
        <v>0</v>
      </c>
      <c r="M614" s="21"/>
      <c r="T614" t="s">
        <v>116</v>
      </c>
      <c r="U614" s="86">
        <v>17.7</v>
      </c>
      <c r="V614" s="86">
        <v>56.9</v>
      </c>
      <c r="W614" s="86">
        <v>24.6</v>
      </c>
      <c r="X614" s="86">
        <v>0.8</v>
      </c>
      <c r="Y614" s="86"/>
      <c r="Z614" s="86"/>
      <c r="AA614" s="86"/>
      <c r="AB614" s="86"/>
      <c r="AC614" s="86"/>
      <c r="AD614" s="86">
        <v>0</v>
      </c>
    </row>
    <row r="615" spans="2:30" ht="5.25" customHeight="1">
      <c r="M615" s="21"/>
    </row>
    <row r="616" spans="2:30" ht="12" customHeight="1">
      <c r="M616" s="21"/>
      <c r="U616" s="21"/>
    </row>
    <row r="617" spans="2:30" ht="12" customHeight="1">
      <c r="M617" s="21"/>
    </row>
    <row r="618" spans="2:30" ht="12" customHeight="1">
      <c r="M618" s="21"/>
    </row>
    <row r="619" spans="2:30" ht="12" customHeight="1">
      <c r="M619" s="21"/>
    </row>
    <row r="620" spans="2:30" ht="12" customHeight="1">
      <c r="M620" s="21"/>
    </row>
    <row r="621" spans="2:30" ht="12" customHeight="1">
      <c r="M621" s="21"/>
    </row>
    <row r="622" spans="2:30" ht="12" customHeight="1">
      <c r="M622" s="21"/>
    </row>
    <row r="623" spans="2:30" ht="12" customHeight="1">
      <c r="M623" s="21"/>
    </row>
    <row r="624" spans="2:30" ht="12" customHeight="1">
      <c r="M624" s="21"/>
    </row>
    <row r="625" spans="2:30" ht="12" customHeight="1">
      <c r="M625" s="21"/>
    </row>
    <row r="626" spans="2:30" ht="12" customHeight="1">
      <c r="M626" s="21"/>
    </row>
    <row r="627" spans="2:30" ht="11.25" customHeight="1">
      <c r="M627" s="21"/>
    </row>
    <row r="628" spans="2:30" ht="12" customHeight="1">
      <c r="B628" s="17" t="s">
        <v>8</v>
      </c>
      <c r="C628" s="45" t="s">
        <v>9</v>
      </c>
      <c r="D628" s="46"/>
      <c r="E628" s="46"/>
      <c r="F628" s="46"/>
      <c r="G628" s="46"/>
      <c r="H628" s="46"/>
      <c r="I628" s="46"/>
      <c r="J628" s="46"/>
      <c r="K628" s="46"/>
      <c r="L628" s="46"/>
      <c r="M628" s="21"/>
    </row>
    <row r="629" spans="2:30" ht="17.25" customHeight="1">
      <c r="B629" s="47" t="s">
        <v>47</v>
      </c>
      <c r="C629" s="74" t="str">
        <f>T631</f>
        <v>調査対象学年の生徒に対して，前年度までに，習得・活用及び探究の学習過程を見通した指導方法の改善及び工夫をしましたか</v>
      </c>
      <c r="D629" s="75"/>
      <c r="E629" s="75"/>
      <c r="F629" s="75"/>
      <c r="G629" s="75"/>
      <c r="H629" s="75"/>
      <c r="I629" s="75"/>
      <c r="J629" s="75"/>
      <c r="K629" s="75"/>
      <c r="L629" s="75"/>
      <c r="M629" s="21"/>
      <c r="T629" s="21"/>
    </row>
    <row r="630" spans="2:30" ht="17.25" customHeight="1">
      <c r="B630" s="48"/>
      <c r="C630" s="75"/>
      <c r="D630" s="75"/>
      <c r="E630" s="75"/>
      <c r="F630" s="75"/>
      <c r="G630" s="75"/>
      <c r="H630" s="75"/>
      <c r="I630" s="75"/>
      <c r="J630" s="75"/>
      <c r="K630" s="75"/>
      <c r="L630" s="75"/>
      <c r="M630" s="21"/>
      <c r="T630"/>
      <c r="U630">
        <v>1</v>
      </c>
      <c r="V630">
        <v>2</v>
      </c>
      <c r="W630">
        <v>3</v>
      </c>
      <c r="X630">
        <v>4</v>
      </c>
      <c r="Y630">
        <v>5</v>
      </c>
      <c r="Z630">
        <v>6</v>
      </c>
      <c r="AA630">
        <v>7</v>
      </c>
      <c r="AB630">
        <v>8</v>
      </c>
      <c r="AC630">
        <v>9</v>
      </c>
      <c r="AD630">
        <v>10</v>
      </c>
    </row>
    <row r="631" spans="2:30" ht="12" customHeight="1" thickBot="1">
      <c r="B631" s="18" t="s">
        <v>10</v>
      </c>
      <c r="C631" s="18" t="s">
        <v>11</v>
      </c>
      <c r="D631" s="18" t="s">
        <v>0</v>
      </c>
      <c r="E631" s="18" t="s">
        <v>1</v>
      </c>
      <c r="F631" s="18" t="s">
        <v>2</v>
      </c>
      <c r="G631" s="18" t="s">
        <v>3</v>
      </c>
      <c r="H631" s="18" t="s">
        <v>4</v>
      </c>
      <c r="I631" s="18" t="s">
        <v>5</v>
      </c>
      <c r="J631" s="19" t="s">
        <v>6</v>
      </c>
      <c r="K631" s="19" t="s">
        <v>12</v>
      </c>
      <c r="L631" s="20" t="s">
        <v>13</v>
      </c>
      <c r="M631" s="21"/>
      <c r="T631" t="s">
        <v>158</v>
      </c>
      <c r="U631" t="s">
        <v>322</v>
      </c>
      <c r="V631" t="s">
        <v>323</v>
      </c>
      <c r="W631" t="s">
        <v>324</v>
      </c>
      <c r="X631" t="s">
        <v>325</v>
      </c>
      <c r="Y631"/>
      <c r="Z631"/>
      <c r="AA631" s="22"/>
      <c r="AB631" s="22"/>
      <c r="AC631" s="22"/>
      <c r="AD631" t="s">
        <v>129</v>
      </c>
    </row>
    <row r="632" spans="2:30" ht="12" customHeight="1" thickBot="1">
      <c r="B632" s="41" t="s">
        <v>378</v>
      </c>
      <c r="C632" s="42">
        <f t="shared" ref="C632:L634" si="31">IF(U632&lt;&gt;"",U632,"")</f>
        <v>53.846153846153797</v>
      </c>
      <c r="D632" s="42">
        <f t="shared" si="31"/>
        <v>46.153846153846203</v>
      </c>
      <c r="E632" s="42">
        <f t="shared" si="31"/>
        <v>0</v>
      </c>
      <c r="F632" s="42">
        <f t="shared" si="31"/>
        <v>0</v>
      </c>
      <c r="G632" s="42" t="str">
        <f t="shared" si="31"/>
        <v/>
      </c>
      <c r="H632" s="42" t="str">
        <f t="shared" si="31"/>
        <v/>
      </c>
      <c r="I632" s="42" t="str">
        <f t="shared" si="31"/>
        <v/>
      </c>
      <c r="J632" s="42" t="str">
        <f t="shared" si="31"/>
        <v/>
      </c>
      <c r="K632" s="42" t="str">
        <f t="shared" si="31"/>
        <v/>
      </c>
      <c r="L632" s="43">
        <f t="shared" si="31"/>
        <v>0</v>
      </c>
      <c r="M632" s="21"/>
      <c r="T632" t="s">
        <v>377</v>
      </c>
      <c r="U632" s="86">
        <v>53.846153846153797</v>
      </c>
      <c r="V632" s="86">
        <v>46.153846153846203</v>
      </c>
      <c r="W632" s="86">
        <v>0</v>
      </c>
      <c r="X632" s="86">
        <v>0</v>
      </c>
      <c r="Y632" s="86"/>
      <c r="Z632" s="86"/>
      <c r="AA632" s="86"/>
      <c r="AB632" s="86"/>
      <c r="AC632" s="86"/>
      <c r="AD632" s="86">
        <v>0</v>
      </c>
    </row>
    <row r="633" spans="2:30" ht="12" customHeight="1">
      <c r="B633" s="28" t="s">
        <v>14</v>
      </c>
      <c r="C633" s="29">
        <f t="shared" si="31"/>
        <v>29.874776386404299</v>
      </c>
      <c r="D633" s="29">
        <f t="shared" si="31"/>
        <v>62.9695885509839</v>
      </c>
      <c r="E633" s="29">
        <f t="shared" si="31"/>
        <v>7.1556350626118101</v>
      </c>
      <c r="F633" s="29">
        <f t="shared" si="31"/>
        <v>0</v>
      </c>
      <c r="G633" s="29" t="str">
        <f t="shared" si="31"/>
        <v/>
      </c>
      <c r="H633" s="29" t="str">
        <f t="shared" si="31"/>
        <v/>
      </c>
      <c r="I633" s="29" t="str">
        <f t="shared" si="31"/>
        <v/>
      </c>
      <c r="J633" s="29" t="str">
        <f t="shared" si="31"/>
        <v/>
      </c>
      <c r="K633" s="29" t="str">
        <f t="shared" si="31"/>
        <v/>
      </c>
      <c r="L633" s="29">
        <f t="shared" si="31"/>
        <v>0</v>
      </c>
      <c r="M633" s="21"/>
      <c r="T633" t="s">
        <v>15</v>
      </c>
      <c r="U633" s="86">
        <v>29.874776386404299</v>
      </c>
      <c r="V633" s="86">
        <v>62.9695885509839</v>
      </c>
      <c r="W633" s="86">
        <v>7.1556350626118101</v>
      </c>
      <c r="X633" s="86">
        <v>0</v>
      </c>
      <c r="Y633" s="86"/>
      <c r="Z633" s="86"/>
      <c r="AA633" s="86"/>
      <c r="AB633" s="86"/>
      <c r="AC633" s="86"/>
      <c r="AD633" s="86">
        <v>0</v>
      </c>
    </row>
    <row r="634" spans="2:30" ht="12" customHeight="1">
      <c r="B634" s="30" t="s">
        <v>116</v>
      </c>
      <c r="C634" s="31">
        <f t="shared" si="31"/>
        <v>21.3</v>
      </c>
      <c r="D634" s="31">
        <f t="shared" si="31"/>
        <v>68.3</v>
      </c>
      <c r="E634" s="31">
        <f t="shared" si="31"/>
        <v>10.3</v>
      </c>
      <c r="F634" s="31">
        <f t="shared" si="31"/>
        <v>0.1</v>
      </c>
      <c r="G634" s="31" t="str">
        <f t="shared" si="31"/>
        <v/>
      </c>
      <c r="H634" s="31" t="str">
        <f t="shared" si="31"/>
        <v/>
      </c>
      <c r="I634" s="31" t="str">
        <f t="shared" si="31"/>
        <v/>
      </c>
      <c r="J634" s="31" t="str">
        <f t="shared" si="31"/>
        <v/>
      </c>
      <c r="K634" s="31" t="str">
        <f t="shared" si="31"/>
        <v/>
      </c>
      <c r="L634" s="31">
        <f t="shared" si="31"/>
        <v>0</v>
      </c>
      <c r="M634" s="21"/>
      <c r="T634" t="s">
        <v>116</v>
      </c>
      <c r="U634" s="86">
        <v>21.3</v>
      </c>
      <c r="V634" s="86">
        <v>68.3</v>
      </c>
      <c r="W634" s="86">
        <v>10.3</v>
      </c>
      <c r="X634" s="86">
        <v>0.1</v>
      </c>
      <c r="Y634" s="86"/>
      <c r="Z634" s="86"/>
      <c r="AA634" s="86"/>
      <c r="AB634" s="86"/>
      <c r="AC634" s="86"/>
      <c r="AD634" s="86">
        <v>0</v>
      </c>
    </row>
    <row r="635" spans="2:30" ht="5.25" customHeight="1">
      <c r="M635" s="21"/>
    </row>
    <row r="636" spans="2:30" ht="12" customHeight="1">
      <c r="M636" s="21"/>
    </row>
    <row r="637" spans="2:30" ht="12" customHeight="1">
      <c r="M637" s="21"/>
    </row>
    <row r="638" spans="2:30" ht="12" customHeight="1">
      <c r="M638" s="21"/>
    </row>
    <row r="639" spans="2:30" ht="12" customHeight="1">
      <c r="M639" s="21"/>
    </row>
    <row r="640" spans="2:30" ht="12" customHeight="1">
      <c r="M640" s="21"/>
    </row>
    <row r="641" spans="2:30" ht="12" customHeight="1">
      <c r="M641" s="21"/>
    </row>
    <row r="642" spans="2:30" ht="12" customHeight="1">
      <c r="M642" s="21"/>
    </row>
    <row r="643" spans="2:30" ht="12" customHeight="1">
      <c r="M643" s="21"/>
    </row>
    <row r="644" spans="2:30" ht="12" customHeight="1">
      <c r="M644" s="21"/>
    </row>
    <row r="645" spans="2:30" ht="12" customHeight="1">
      <c r="M645" s="21"/>
    </row>
    <row r="646" spans="2:30" ht="12" customHeight="1">
      <c r="M646" s="21"/>
    </row>
    <row r="647" spans="2:30" ht="11.25" customHeight="1">
      <c r="M647" s="21"/>
    </row>
    <row r="648" spans="2:30" ht="12" customHeight="1">
      <c r="B648" s="17" t="s">
        <v>8</v>
      </c>
      <c r="C648" s="45" t="s">
        <v>9</v>
      </c>
      <c r="D648" s="46"/>
      <c r="E648" s="46"/>
      <c r="F648" s="46"/>
      <c r="G648" s="46"/>
      <c r="H648" s="46"/>
      <c r="I648" s="46"/>
      <c r="J648" s="46"/>
      <c r="K648" s="46"/>
      <c r="L648" s="46"/>
      <c r="M648" s="21"/>
    </row>
    <row r="649" spans="2:30" ht="17.25" customHeight="1">
      <c r="B649" s="47" t="s">
        <v>48</v>
      </c>
      <c r="C649" s="74" t="str">
        <f>T651</f>
        <v>調査対象学年の生徒に対して，前年度までに，授業の中で目標（めあて・ねらい）を示す活動を計画的に取り入れましたか</v>
      </c>
      <c r="D649" s="75"/>
      <c r="E649" s="75"/>
      <c r="F649" s="75"/>
      <c r="G649" s="75"/>
      <c r="H649" s="75"/>
      <c r="I649" s="75"/>
      <c r="J649" s="75"/>
      <c r="K649" s="75"/>
      <c r="L649" s="75"/>
      <c r="M649" s="21"/>
    </row>
    <row r="650" spans="2:30" ht="17.25" customHeight="1">
      <c r="B650" s="48"/>
      <c r="C650" s="75"/>
      <c r="D650" s="75"/>
      <c r="E650" s="75"/>
      <c r="F650" s="75"/>
      <c r="G650" s="75"/>
      <c r="H650" s="75"/>
      <c r="I650" s="75"/>
      <c r="J650" s="75"/>
      <c r="K650" s="75"/>
      <c r="L650" s="75"/>
      <c r="M650" s="21"/>
      <c r="T650"/>
      <c r="U650">
        <v>1</v>
      </c>
      <c r="V650">
        <v>2</v>
      </c>
      <c r="W650">
        <v>3</v>
      </c>
      <c r="X650">
        <v>4</v>
      </c>
      <c r="Y650">
        <v>5</v>
      </c>
      <c r="Z650">
        <v>6</v>
      </c>
      <c r="AA650">
        <v>7</v>
      </c>
      <c r="AB650">
        <v>8</v>
      </c>
      <c r="AC650">
        <v>9</v>
      </c>
      <c r="AD650">
        <v>10</v>
      </c>
    </row>
    <row r="651" spans="2:30" ht="12" customHeight="1" thickBot="1">
      <c r="B651" s="18" t="s">
        <v>10</v>
      </c>
      <c r="C651" s="18" t="s">
        <v>11</v>
      </c>
      <c r="D651" s="18" t="s">
        <v>0</v>
      </c>
      <c r="E651" s="18" t="s">
        <v>1</v>
      </c>
      <c r="F651" s="18" t="s">
        <v>2</v>
      </c>
      <c r="G651" s="18" t="s">
        <v>3</v>
      </c>
      <c r="H651" s="18" t="s">
        <v>4</v>
      </c>
      <c r="I651" s="18" t="s">
        <v>5</v>
      </c>
      <c r="J651" s="19" t="s">
        <v>6</v>
      </c>
      <c r="K651" s="19" t="s">
        <v>12</v>
      </c>
      <c r="L651" s="20" t="s">
        <v>13</v>
      </c>
      <c r="M651" s="21"/>
      <c r="T651" t="s">
        <v>159</v>
      </c>
      <c r="U651" t="s">
        <v>322</v>
      </c>
      <c r="V651" t="s">
        <v>323</v>
      </c>
      <c r="W651" t="s">
        <v>324</v>
      </c>
      <c r="X651" t="s">
        <v>325</v>
      </c>
      <c r="Y651"/>
      <c r="Z651"/>
      <c r="AA651"/>
      <c r="AB651"/>
      <c r="AC651"/>
      <c r="AD651" t="s">
        <v>129</v>
      </c>
    </row>
    <row r="652" spans="2:30" ht="12" customHeight="1" thickBot="1">
      <c r="B652" s="41" t="s">
        <v>378</v>
      </c>
      <c r="C652" s="42">
        <f t="shared" ref="C652:L654" si="32">IF(U652&lt;&gt;"",U652,"")</f>
        <v>92.307692307692307</v>
      </c>
      <c r="D652" s="42">
        <f t="shared" si="32"/>
        <v>7.6923076923076898</v>
      </c>
      <c r="E652" s="42">
        <f t="shared" si="32"/>
        <v>0</v>
      </c>
      <c r="F652" s="42">
        <f t="shared" si="32"/>
        <v>0</v>
      </c>
      <c r="G652" s="42" t="str">
        <f t="shared" si="32"/>
        <v/>
      </c>
      <c r="H652" s="42" t="str">
        <f t="shared" si="32"/>
        <v/>
      </c>
      <c r="I652" s="42" t="str">
        <f t="shared" si="32"/>
        <v/>
      </c>
      <c r="J652" s="42" t="str">
        <f t="shared" si="32"/>
        <v/>
      </c>
      <c r="K652" s="42" t="str">
        <f t="shared" si="32"/>
        <v/>
      </c>
      <c r="L652" s="43">
        <f t="shared" si="32"/>
        <v>0</v>
      </c>
      <c r="M652" s="21"/>
      <c r="T652" t="s">
        <v>377</v>
      </c>
      <c r="U652" s="86">
        <v>92.307692307692307</v>
      </c>
      <c r="V652" s="86">
        <v>7.6923076923076898</v>
      </c>
      <c r="W652" s="86">
        <v>0</v>
      </c>
      <c r="X652" s="86">
        <v>0</v>
      </c>
      <c r="Y652" s="86"/>
      <c r="Z652" s="86"/>
      <c r="AA652" s="86"/>
      <c r="AB652" s="86"/>
      <c r="AC652" s="86"/>
      <c r="AD652" s="86">
        <v>0</v>
      </c>
    </row>
    <row r="653" spans="2:30" ht="12" customHeight="1">
      <c r="B653" s="28" t="s">
        <v>14</v>
      </c>
      <c r="C653" s="29">
        <f t="shared" si="32"/>
        <v>61.8962432915921</v>
      </c>
      <c r="D653" s="29">
        <f t="shared" si="32"/>
        <v>35.062611806797896</v>
      </c>
      <c r="E653" s="29">
        <f t="shared" si="32"/>
        <v>3.04114490161002</v>
      </c>
      <c r="F653" s="29">
        <f t="shared" si="32"/>
        <v>0</v>
      </c>
      <c r="G653" s="29" t="str">
        <f t="shared" si="32"/>
        <v/>
      </c>
      <c r="H653" s="29" t="str">
        <f t="shared" si="32"/>
        <v/>
      </c>
      <c r="I653" s="29" t="str">
        <f t="shared" si="32"/>
        <v/>
      </c>
      <c r="J653" s="29" t="str">
        <f t="shared" si="32"/>
        <v/>
      </c>
      <c r="K653" s="29" t="str">
        <f t="shared" si="32"/>
        <v/>
      </c>
      <c r="L653" s="29">
        <f t="shared" si="32"/>
        <v>0</v>
      </c>
      <c r="M653" s="21"/>
      <c r="T653" t="s">
        <v>15</v>
      </c>
      <c r="U653" s="86">
        <v>61.8962432915921</v>
      </c>
      <c r="V653" s="86">
        <v>35.062611806797896</v>
      </c>
      <c r="W653" s="86">
        <v>3.04114490161002</v>
      </c>
      <c r="X653" s="86">
        <v>0</v>
      </c>
      <c r="Y653" s="86"/>
      <c r="Z653" s="86"/>
      <c r="AA653" s="86"/>
      <c r="AB653" s="86"/>
      <c r="AC653" s="86"/>
      <c r="AD653" s="86">
        <v>0</v>
      </c>
    </row>
    <row r="654" spans="2:30" ht="12" customHeight="1">
      <c r="B654" s="30" t="s">
        <v>116</v>
      </c>
      <c r="C654" s="31">
        <f t="shared" si="32"/>
        <v>65.400000000000006</v>
      </c>
      <c r="D654" s="31">
        <f t="shared" si="32"/>
        <v>32.9</v>
      </c>
      <c r="E654" s="31">
        <f t="shared" si="32"/>
        <v>1.7</v>
      </c>
      <c r="F654" s="31">
        <f t="shared" si="32"/>
        <v>0</v>
      </c>
      <c r="G654" s="31" t="str">
        <f t="shared" si="32"/>
        <v/>
      </c>
      <c r="H654" s="31" t="str">
        <f t="shared" si="32"/>
        <v/>
      </c>
      <c r="I654" s="31" t="str">
        <f t="shared" si="32"/>
        <v/>
      </c>
      <c r="J654" s="31" t="str">
        <f t="shared" si="32"/>
        <v/>
      </c>
      <c r="K654" s="31" t="str">
        <f t="shared" si="32"/>
        <v/>
      </c>
      <c r="L654" s="31">
        <f t="shared" si="32"/>
        <v>0</v>
      </c>
      <c r="M654" s="21"/>
      <c r="T654" t="s">
        <v>116</v>
      </c>
      <c r="U654" s="86">
        <v>65.400000000000006</v>
      </c>
      <c r="V654" s="86">
        <v>32.9</v>
      </c>
      <c r="W654" s="86">
        <v>1.7</v>
      </c>
      <c r="X654" s="86">
        <v>0</v>
      </c>
      <c r="Y654" s="86"/>
      <c r="Z654" s="86"/>
      <c r="AA654" s="86"/>
      <c r="AB654" s="86"/>
      <c r="AC654" s="86"/>
      <c r="AD654" s="86">
        <v>0</v>
      </c>
    </row>
    <row r="655" spans="2:30" ht="5.25" customHeight="1">
      <c r="M655" s="21"/>
    </row>
    <row r="656" spans="2:30" ht="12" customHeight="1">
      <c r="M656" s="21"/>
    </row>
    <row r="657" spans="2:30" ht="12" customHeight="1">
      <c r="M657" s="21"/>
    </row>
    <row r="658" spans="2:30" ht="12" customHeight="1">
      <c r="M658" s="21"/>
    </row>
    <row r="659" spans="2:30" ht="12" customHeight="1">
      <c r="M659" s="21"/>
    </row>
    <row r="660" spans="2:30" ht="12" customHeight="1">
      <c r="M660" s="21"/>
    </row>
    <row r="661" spans="2:30" ht="12" customHeight="1">
      <c r="M661" s="21"/>
    </row>
    <row r="662" spans="2:30" ht="12" customHeight="1">
      <c r="M662" s="21"/>
    </row>
    <row r="663" spans="2:30" ht="12" customHeight="1">
      <c r="M663" s="21"/>
    </row>
    <row r="664" spans="2:30" ht="12" customHeight="1">
      <c r="M664" s="21"/>
    </row>
    <row r="665" spans="2:30" ht="12" customHeight="1">
      <c r="M665" s="21"/>
    </row>
    <row r="666" spans="2:30" ht="12" customHeight="1">
      <c r="M666" s="21"/>
    </row>
    <row r="667" spans="2:30" ht="11.25" customHeight="1">
      <c r="M667" s="21"/>
    </row>
    <row r="668" spans="2:30" ht="12" customHeight="1">
      <c r="B668" s="17" t="s">
        <v>8</v>
      </c>
      <c r="C668" s="45" t="s">
        <v>9</v>
      </c>
      <c r="D668" s="46"/>
      <c r="E668" s="46"/>
      <c r="F668" s="46"/>
      <c r="G668" s="46"/>
      <c r="H668" s="46"/>
      <c r="I668" s="46"/>
      <c r="J668" s="46"/>
      <c r="K668" s="46"/>
      <c r="L668" s="46"/>
      <c r="M668" s="21"/>
    </row>
    <row r="669" spans="2:30" ht="17.25" customHeight="1">
      <c r="B669" s="47" t="s">
        <v>49</v>
      </c>
      <c r="C669" s="74" t="str">
        <f>T671</f>
        <v>調査対象学年の生徒に対して，前年度までに，授業の最後に学習したことを振り返る活動を計画的に取り入れましたか</v>
      </c>
      <c r="D669" s="75"/>
      <c r="E669" s="75"/>
      <c r="F669" s="75"/>
      <c r="G669" s="75"/>
      <c r="H669" s="75"/>
      <c r="I669" s="75"/>
      <c r="J669" s="75"/>
      <c r="K669" s="75"/>
      <c r="L669" s="75"/>
      <c r="M669" s="21"/>
    </row>
    <row r="670" spans="2:30" ht="17.25" customHeight="1">
      <c r="B670" s="48"/>
      <c r="C670" s="75"/>
      <c r="D670" s="75"/>
      <c r="E670" s="75"/>
      <c r="F670" s="75"/>
      <c r="G670" s="75"/>
      <c r="H670" s="75"/>
      <c r="I670" s="75"/>
      <c r="J670" s="75"/>
      <c r="K670" s="75"/>
      <c r="L670" s="75"/>
      <c r="M670" s="21"/>
      <c r="T670"/>
      <c r="U670">
        <v>1</v>
      </c>
      <c r="V670">
        <v>2</v>
      </c>
      <c r="W670">
        <v>3</v>
      </c>
      <c r="X670">
        <v>4</v>
      </c>
      <c r="Y670">
        <v>5</v>
      </c>
      <c r="Z670">
        <v>6</v>
      </c>
      <c r="AA670">
        <v>7</v>
      </c>
      <c r="AB670">
        <v>8</v>
      </c>
      <c r="AC670">
        <v>9</v>
      </c>
      <c r="AD670">
        <v>10</v>
      </c>
    </row>
    <row r="671" spans="2:30" ht="12" customHeight="1" thickBot="1">
      <c r="B671" s="18" t="s">
        <v>10</v>
      </c>
      <c r="C671" s="18" t="s">
        <v>11</v>
      </c>
      <c r="D671" s="18" t="s">
        <v>0</v>
      </c>
      <c r="E671" s="18" t="s">
        <v>1</v>
      </c>
      <c r="F671" s="18" t="s">
        <v>2</v>
      </c>
      <c r="G671" s="18" t="s">
        <v>3</v>
      </c>
      <c r="H671" s="18" t="s">
        <v>4</v>
      </c>
      <c r="I671" s="18" t="s">
        <v>5</v>
      </c>
      <c r="J671" s="19" t="s">
        <v>6</v>
      </c>
      <c r="K671" s="19" t="s">
        <v>12</v>
      </c>
      <c r="L671" s="20" t="s">
        <v>13</v>
      </c>
      <c r="M671" s="21"/>
      <c r="T671" t="s">
        <v>160</v>
      </c>
      <c r="U671" t="s">
        <v>322</v>
      </c>
      <c r="V671" t="s">
        <v>323</v>
      </c>
      <c r="W671" t="s">
        <v>324</v>
      </c>
      <c r="X671" t="s">
        <v>325</v>
      </c>
      <c r="Y671"/>
      <c r="Z671"/>
      <c r="AA671"/>
      <c r="AB671"/>
      <c r="AC671"/>
      <c r="AD671" t="s">
        <v>129</v>
      </c>
    </row>
    <row r="672" spans="2:30" ht="12" customHeight="1" thickBot="1">
      <c r="B672" s="41" t="s">
        <v>378</v>
      </c>
      <c r="C672" s="42">
        <f t="shared" ref="C672:L674" si="33">IF(U672&lt;&gt;"",U672,"")</f>
        <v>76.923076923076906</v>
      </c>
      <c r="D672" s="42">
        <f t="shared" si="33"/>
        <v>23.076923076923102</v>
      </c>
      <c r="E672" s="42">
        <f t="shared" si="33"/>
        <v>0</v>
      </c>
      <c r="F672" s="42">
        <f t="shared" si="33"/>
        <v>0</v>
      </c>
      <c r="G672" s="42" t="str">
        <f t="shared" si="33"/>
        <v/>
      </c>
      <c r="H672" s="42" t="str">
        <f t="shared" si="33"/>
        <v/>
      </c>
      <c r="I672" s="42" t="str">
        <f t="shared" si="33"/>
        <v/>
      </c>
      <c r="J672" s="42" t="str">
        <f t="shared" si="33"/>
        <v/>
      </c>
      <c r="K672" s="42" t="str">
        <f t="shared" si="33"/>
        <v/>
      </c>
      <c r="L672" s="43">
        <f t="shared" si="33"/>
        <v>0</v>
      </c>
      <c r="M672" s="21"/>
      <c r="T672" t="s">
        <v>377</v>
      </c>
      <c r="U672" s="86">
        <v>76.923076923076906</v>
      </c>
      <c r="V672" s="86">
        <v>23.076923076923102</v>
      </c>
      <c r="W672" s="86">
        <v>0</v>
      </c>
      <c r="X672" s="86">
        <v>0</v>
      </c>
      <c r="Y672" s="86"/>
      <c r="Z672" s="86"/>
      <c r="AA672" s="86"/>
      <c r="AB672" s="86"/>
      <c r="AC672" s="86"/>
      <c r="AD672" s="86">
        <v>0</v>
      </c>
    </row>
    <row r="673" spans="2:30" ht="12" customHeight="1">
      <c r="B673" s="28" t="s">
        <v>14</v>
      </c>
      <c r="C673" s="29">
        <f t="shared" si="33"/>
        <v>48.121645796064399</v>
      </c>
      <c r="D673" s="29">
        <f t="shared" si="33"/>
        <v>46.869409660107301</v>
      </c>
      <c r="E673" s="29">
        <f t="shared" si="33"/>
        <v>5.0089445438282603</v>
      </c>
      <c r="F673" s="29">
        <f t="shared" si="33"/>
        <v>0</v>
      </c>
      <c r="G673" s="29" t="str">
        <f t="shared" si="33"/>
        <v/>
      </c>
      <c r="H673" s="29" t="str">
        <f t="shared" si="33"/>
        <v/>
      </c>
      <c r="I673" s="29" t="str">
        <f t="shared" si="33"/>
        <v/>
      </c>
      <c r="J673" s="29" t="str">
        <f t="shared" si="33"/>
        <v/>
      </c>
      <c r="K673" s="29" t="str">
        <f t="shared" si="33"/>
        <v/>
      </c>
      <c r="L673" s="29">
        <f t="shared" si="33"/>
        <v>0</v>
      </c>
      <c r="M673" s="21"/>
      <c r="T673" t="s">
        <v>15</v>
      </c>
      <c r="U673" s="86">
        <v>48.121645796064399</v>
      </c>
      <c r="V673" s="86">
        <v>46.869409660107301</v>
      </c>
      <c r="W673" s="86">
        <v>5.0089445438282603</v>
      </c>
      <c r="X673" s="86">
        <v>0</v>
      </c>
      <c r="Y673" s="86"/>
      <c r="Z673" s="86"/>
      <c r="AA673" s="86"/>
      <c r="AB673" s="86"/>
      <c r="AC673" s="86"/>
      <c r="AD673" s="86">
        <v>0</v>
      </c>
    </row>
    <row r="674" spans="2:30" ht="12" customHeight="1">
      <c r="B674" s="30" t="s">
        <v>116</v>
      </c>
      <c r="C674" s="31">
        <f t="shared" si="33"/>
        <v>43.2</v>
      </c>
      <c r="D674" s="31">
        <f t="shared" si="33"/>
        <v>51.1</v>
      </c>
      <c r="E674" s="31">
        <f t="shared" si="33"/>
        <v>5.7</v>
      </c>
      <c r="F674" s="31">
        <f t="shared" si="33"/>
        <v>0</v>
      </c>
      <c r="G674" s="31" t="str">
        <f t="shared" si="33"/>
        <v/>
      </c>
      <c r="H674" s="31" t="str">
        <f t="shared" si="33"/>
        <v/>
      </c>
      <c r="I674" s="31" t="str">
        <f t="shared" si="33"/>
        <v/>
      </c>
      <c r="J674" s="31" t="str">
        <f t="shared" si="33"/>
        <v/>
      </c>
      <c r="K674" s="31" t="str">
        <f t="shared" si="33"/>
        <v/>
      </c>
      <c r="L674" s="31">
        <f t="shared" si="33"/>
        <v>0</v>
      </c>
      <c r="M674" s="21"/>
      <c r="T674" t="s">
        <v>116</v>
      </c>
      <c r="U674" s="86">
        <v>43.2</v>
      </c>
      <c r="V674" s="86">
        <v>51.1</v>
      </c>
      <c r="W674" s="86">
        <v>5.7</v>
      </c>
      <c r="X674" s="86">
        <v>0</v>
      </c>
      <c r="Y674" s="86"/>
      <c r="Z674" s="86"/>
      <c r="AA674" s="86"/>
      <c r="AB674" s="86"/>
      <c r="AC674" s="86"/>
      <c r="AD674" s="86">
        <v>0</v>
      </c>
    </row>
    <row r="675" spans="2:30" ht="5.25" customHeight="1">
      <c r="M675" s="21"/>
    </row>
    <row r="676" spans="2:30" ht="12" customHeight="1">
      <c r="M676" s="21"/>
    </row>
    <row r="677" spans="2:30" ht="12" customHeight="1">
      <c r="M677" s="21"/>
    </row>
    <row r="678" spans="2:30" ht="12" customHeight="1">
      <c r="M678" s="21"/>
    </row>
    <row r="679" spans="2:30" ht="12" customHeight="1">
      <c r="M679" s="21"/>
    </row>
    <row r="680" spans="2:30" ht="12" customHeight="1">
      <c r="M680" s="21"/>
    </row>
    <row r="681" spans="2:30" ht="12" customHeight="1">
      <c r="M681" s="21"/>
    </row>
    <row r="682" spans="2:30" ht="12" customHeight="1">
      <c r="M682" s="21"/>
    </row>
    <row r="683" spans="2:30" ht="12" customHeight="1">
      <c r="M683" s="21"/>
    </row>
    <row r="684" spans="2:30" ht="12" customHeight="1">
      <c r="M684" s="21"/>
    </row>
    <row r="685" spans="2:30" ht="12" customHeight="1">
      <c r="M685" s="21"/>
    </row>
    <row r="686" spans="2:30" ht="12" customHeight="1">
      <c r="M686" s="21"/>
    </row>
    <row r="687" spans="2:30" ht="11.25" customHeight="1">
      <c r="M687" s="21"/>
    </row>
    <row r="688" spans="2:30" ht="12" customHeight="1">
      <c r="B688" s="17" t="s">
        <v>8</v>
      </c>
      <c r="C688" s="45" t="s">
        <v>9</v>
      </c>
      <c r="D688" s="46"/>
      <c r="E688" s="46"/>
      <c r="F688" s="46"/>
      <c r="G688" s="46"/>
      <c r="H688" s="46"/>
      <c r="I688" s="46"/>
      <c r="J688" s="46"/>
      <c r="K688" s="46"/>
      <c r="L688" s="46"/>
      <c r="M688" s="21"/>
    </row>
    <row r="689" spans="2:30" ht="17.25" customHeight="1">
      <c r="B689" s="47" t="s">
        <v>50</v>
      </c>
      <c r="C689" s="74" t="str">
        <f>T691</f>
        <v>調査対象学年の生徒に対して，前年度までに，各教科等の指導のねらいを明確にした上で，言語活動を適切に位置付けましたか</v>
      </c>
      <c r="D689" s="76"/>
      <c r="E689" s="76"/>
      <c r="F689" s="76"/>
      <c r="G689" s="76"/>
      <c r="H689" s="76"/>
      <c r="I689" s="76"/>
      <c r="J689" s="76"/>
      <c r="K689" s="76"/>
      <c r="L689" s="76"/>
      <c r="M689" s="21"/>
    </row>
    <row r="690" spans="2:30" ht="17.25" customHeight="1">
      <c r="B690" s="48"/>
      <c r="C690" s="76"/>
      <c r="D690" s="76"/>
      <c r="E690" s="76"/>
      <c r="F690" s="76"/>
      <c r="G690" s="76"/>
      <c r="H690" s="76"/>
      <c r="I690" s="76"/>
      <c r="J690" s="76"/>
      <c r="K690" s="76"/>
      <c r="L690" s="76"/>
      <c r="M690" s="21"/>
      <c r="T690"/>
      <c r="U690">
        <v>1</v>
      </c>
      <c r="V690">
        <v>2</v>
      </c>
      <c r="W690">
        <v>3</v>
      </c>
      <c r="X690">
        <v>4</v>
      </c>
      <c r="Y690">
        <v>5</v>
      </c>
      <c r="Z690">
        <v>6</v>
      </c>
      <c r="AA690">
        <v>7</v>
      </c>
      <c r="AB690">
        <v>8</v>
      </c>
      <c r="AC690">
        <v>9</v>
      </c>
      <c r="AD690">
        <v>10</v>
      </c>
    </row>
    <row r="691" spans="2:30" ht="12" customHeight="1" thickBot="1">
      <c r="B691" s="18" t="s">
        <v>10</v>
      </c>
      <c r="C691" s="18" t="s">
        <v>11</v>
      </c>
      <c r="D691" s="18" t="s">
        <v>0</v>
      </c>
      <c r="E691" s="18" t="s">
        <v>1</v>
      </c>
      <c r="F691" s="18" t="s">
        <v>2</v>
      </c>
      <c r="G691" s="18" t="s">
        <v>3</v>
      </c>
      <c r="H691" s="18" t="s">
        <v>4</v>
      </c>
      <c r="I691" s="18" t="s">
        <v>5</v>
      </c>
      <c r="J691" s="19" t="s">
        <v>6</v>
      </c>
      <c r="K691" s="19" t="s">
        <v>12</v>
      </c>
      <c r="L691" s="20" t="s">
        <v>13</v>
      </c>
      <c r="M691" s="21"/>
      <c r="T691" t="s">
        <v>161</v>
      </c>
      <c r="U691" t="s">
        <v>322</v>
      </c>
      <c r="V691" t="s">
        <v>323</v>
      </c>
      <c r="W691" t="s">
        <v>324</v>
      </c>
      <c r="X691" t="s">
        <v>325</v>
      </c>
      <c r="Y691"/>
      <c r="Z691"/>
      <c r="AA691"/>
      <c r="AB691"/>
      <c r="AC691"/>
      <c r="AD691" t="s">
        <v>129</v>
      </c>
    </row>
    <row r="692" spans="2:30" ht="12" customHeight="1" thickBot="1">
      <c r="B692" s="41" t="s">
        <v>378</v>
      </c>
      <c r="C692" s="42">
        <f t="shared" ref="C692:L694" si="34">IF(U692&lt;&gt;"",U692,"")</f>
        <v>38.461538461538503</v>
      </c>
      <c r="D692" s="42">
        <f t="shared" si="34"/>
        <v>53.846153846153797</v>
      </c>
      <c r="E692" s="42">
        <f t="shared" si="34"/>
        <v>7.6923076923076898</v>
      </c>
      <c r="F692" s="42">
        <f t="shared" si="34"/>
        <v>0</v>
      </c>
      <c r="G692" s="42" t="str">
        <f t="shared" si="34"/>
        <v/>
      </c>
      <c r="H692" s="42" t="str">
        <f t="shared" si="34"/>
        <v/>
      </c>
      <c r="I692" s="42" t="str">
        <f t="shared" si="34"/>
        <v/>
      </c>
      <c r="J692" s="42" t="str">
        <f t="shared" si="34"/>
        <v/>
      </c>
      <c r="K692" s="42" t="str">
        <f t="shared" si="34"/>
        <v/>
      </c>
      <c r="L692" s="43">
        <f t="shared" si="34"/>
        <v>0</v>
      </c>
      <c r="M692" s="21"/>
      <c r="T692" t="s">
        <v>377</v>
      </c>
      <c r="U692" s="86">
        <v>38.461538461538503</v>
      </c>
      <c r="V692" s="86">
        <v>53.846153846153797</v>
      </c>
      <c r="W692" s="86">
        <v>7.6923076923076898</v>
      </c>
      <c r="X692" s="86">
        <v>0</v>
      </c>
      <c r="Y692" s="86"/>
      <c r="Z692" s="86"/>
      <c r="AA692" s="86"/>
      <c r="AB692" s="86"/>
      <c r="AC692" s="86"/>
      <c r="AD692" s="86">
        <v>0</v>
      </c>
    </row>
    <row r="693" spans="2:30" ht="12" customHeight="1">
      <c r="B693" s="28" t="s">
        <v>14</v>
      </c>
      <c r="C693" s="29">
        <f t="shared" si="34"/>
        <v>33.810375670840799</v>
      </c>
      <c r="D693" s="29">
        <f t="shared" si="34"/>
        <v>58.139534883720899</v>
      </c>
      <c r="E693" s="29">
        <f t="shared" si="34"/>
        <v>8.0500894454382799</v>
      </c>
      <c r="F693" s="29">
        <f t="shared" si="34"/>
        <v>0</v>
      </c>
      <c r="G693" s="29" t="str">
        <f t="shared" si="34"/>
        <v/>
      </c>
      <c r="H693" s="29" t="str">
        <f t="shared" si="34"/>
        <v/>
      </c>
      <c r="I693" s="29" t="str">
        <f t="shared" si="34"/>
        <v/>
      </c>
      <c r="J693" s="29" t="str">
        <f t="shared" si="34"/>
        <v/>
      </c>
      <c r="K693" s="29" t="str">
        <f t="shared" si="34"/>
        <v/>
      </c>
      <c r="L693" s="29">
        <f t="shared" si="34"/>
        <v>0</v>
      </c>
      <c r="M693" s="21"/>
      <c r="T693" t="s">
        <v>15</v>
      </c>
      <c r="U693" s="86">
        <v>33.810375670840799</v>
      </c>
      <c r="V693" s="86">
        <v>58.139534883720899</v>
      </c>
      <c r="W693" s="86">
        <v>8.0500894454382799</v>
      </c>
      <c r="X693" s="86">
        <v>0</v>
      </c>
      <c r="Y693" s="86"/>
      <c r="Z693" s="86"/>
      <c r="AA693" s="86"/>
      <c r="AB693" s="86"/>
      <c r="AC693" s="86"/>
      <c r="AD693" s="86">
        <v>0</v>
      </c>
    </row>
    <row r="694" spans="2:30" ht="12" customHeight="1">
      <c r="B694" s="30" t="s">
        <v>116</v>
      </c>
      <c r="C694" s="31">
        <f t="shared" si="34"/>
        <v>25.8</v>
      </c>
      <c r="D694" s="31">
        <f t="shared" si="34"/>
        <v>64.7</v>
      </c>
      <c r="E694" s="31">
        <f t="shared" si="34"/>
        <v>9.5</v>
      </c>
      <c r="F694" s="31">
        <f t="shared" si="34"/>
        <v>0.1</v>
      </c>
      <c r="G694" s="31" t="str">
        <f t="shared" si="34"/>
        <v/>
      </c>
      <c r="H694" s="31" t="str">
        <f t="shared" si="34"/>
        <v/>
      </c>
      <c r="I694" s="31" t="str">
        <f t="shared" si="34"/>
        <v/>
      </c>
      <c r="J694" s="31" t="str">
        <f t="shared" si="34"/>
        <v/>
      </c>
      <c r="K694" s="31" t="str">
        <f t="shared" si="34"/>
        <v/>
      </c>
      <c r="L694" s="31">
        <f t="shared" si="34"/>
        <v>0</v>
      </c>
      <c r="M694" s="21"/>
      <c r="T694" t="s">
        <v>116</v>
      </c>
      <c r="U694" s="86">
        <v>25.8</v>
      </c>
      <c r="V694" s="86">
        <v>64.7</v>
      </c>
      <c r="W694" s="86">
        <v>9.5</v>
      </c>
      <c r="X694" s="86">
        <v>0.1</v>
      </c>
      <c r="Y694" s="86"/>
      <c r="Z694" s="86"/>
      <c r="AA694" s="86"/>
      <c r="AB694" s="86"/>
      <c r="AC694" s="86"/>
      <c r="AD694" s="86">
        <v>0</v>
      </c>
    </row>
    <row r="695" spans="2:30" ht="5.25" customHeight="1">
      <c r="M695" s="21"/>
    </row>
    <row r="696" spans="2:30" ht="12" customHeight="1">
      <c r="M696" s="21"/>
    </row>
    <row r="697" spans="2:30" ht="12" customHeight="1">
      <c r="M697" s="21"/>
    </row>
    <row r="698" spans="2:30" ht="12" customHeight="1">
      <c r="M698" s="21"/>
    </row>
    <row r="699" spans="2:30" ht="12" customHeight="1">
      <c r="M699" s="21"/>
    </row>
    <row r="700" spans="2:30" ht="12" customHeight="1">
      <c r="M700" s="21"/>
    </row>
    <row r="701" spans="2:30" ht="12" customHeight="1">
      <c r="M701" s="21"/>
    </row>
    <row r="702" spans="2:30" ht="12" customHeight="1">
      <c r="M702" s="21"/>
    </row>
    <row r="703" spans="2:30" ht="12" customHeight="1">
      <c r="M703" s="21"/>
    </row>
    <row r="704" spans="2:30" ht="12" customHeight="1">
      <c r="M704" s="21"/>
    </row>
    <row r="705" spans="2:30" ht="12" customHeight="1">
      <c r="M705" s="21"/>
    </row>
    <row r="706" spans="2:30" ht="12" customHeight="1">
      <c r="M706" s="21"/>
    </row>
    <row r="707" spans="2:30" ht="11.25" customHeight="1">
      <c r="M707" s="21"/>
    </row>
    <row r="708" spans="2:30" ht="12" customHeight="1">
      <c r="B708" s="17" t="s">
        <v>8</v>
      </c>
      <c r="C708" s="45" t="s">
        <v>9</v>
      </c>
      <c r="D708" s="46"/>
      <c r="E708" s="46"/>
      <c r="F708" s="46"/>
      <c r="G708" s="46"/>
      <c r="H708" s="46"/>
      <c r="I708" s="46"/>
      <c r="J708" s="46"/>
      <c r="K708" s="46"/>
      <c r="L708" s="46"/>
      <c r="M708" s="21"/>
    </row>
    <row r="709" spans="2:30" ht="17.25" customHeight="1">
      <c r="B709" s="47" t="s">
        <v>51</v>
      </c>
      <c r="C709" s="74" t="str">
        <f>T711</f>
        <v>調査対象学年の生徒に対して，前年度までに，様々な考えを引き出したり，思考を深めたりするような発問や指導をしましたか</v>
      </c>
      <c r="D709" s="75"/>
      <c r="E709" s="75"/>
      <c r="F709" s="75"/>
      <c r="G709" s="75"/>
      <c r="H709" s="75"/>
      <c r="I709" s="75"/>
      <c r="J709" s="75"/>
      <c r="K709" s="75"/>
      <c r="L709" s="75"/>
      <c r="M709" s="21"/>
      <c r="T709" s="21"/>
    </row>
    <row r="710" spans="2:30" ht="17.25" customHeight="1">
      <c r="B710" s="48"/>
      <c r="C710" s="75"/>
      <c r="D710" s="75"/>
      <c r="E710" s="75"/>
      <c r="F710" s="75"/>
      <c r="G710" s="75"/>
      <c r="H710" s="75"/>
      <c r="I710" s="75"/>
      <c r="J710" s="75"/>
      <c r="K710" s="75"/>
      <c r="L710" s="75"/>
      <c r="M710" s="21"/>
      <c r="T710"/>
      <c r="U710">
        <v>1</v>
      </c>
      <c r="V710">
        <v>2</v>
      </c>
      <c r="W710">
        <v>3</v>
      </c>
      <c r="X710">
        <v>4</v>
      </c>
      <c r="Y710">
        <v>5</v>
      </c>
      <c r="Z710">
        <v>6</v>
      </c>
      <c r="AA710">
        <v>7</v>
      </c>
      <c r="AB710">
        <v>8</v>
      </c>
      <c r="AC710">
        <v>9</v>
      </c>
      <c r="AD710">
        <v>10</v>
      </c>
    </row>
    <row r="711" spans="2:30" ht="12" customHeight="1" thickBot="1">
      <c r="B711" s="18" t="s">
        <v>10</v>
      </c>
      <c r="C711" s="18" t="s">
        <v>11</v>
      </c>
      <c r="D711" s="18" t="s">
        <v>0</v>
      </c>
      <c r="E711" s="18" t="s">
        <v>1</v>
      </c>
      <c r="F711" s="18" t="s">
        <v>2</v>
      </c>
      <c r="G711" s="18" t="s">
        <v>3</v>
      </c>
      <c r="H711" s="18" t="s">
        <v>4</v>
      </c>
      <c r="I711" s="18" t="s">
        <v>5</v>
      </c>
      <c r="J711" s="19" t="s">
        <v>6</v>
      </c>
      <c r="K711" s="19" t="s">
        <v>12</v>
      </c>
      <c r="L711" s="20" t="s">
        <v>13</v>
      </c>
      <c r="M711" s="21"/>
      <c r="T711" t="s">
        <v>162</v>
      </c>
      <c r="U711" t="s">
        <v>322</v>
      </c>
      <c r="V711" t="s">
        <v>323</v>
      </c>
      <c r="W711" t="s">
        <v>324</v>
      </c>
      <c r="X711" t="s">
        <v>325</v>
      </c>
      <c r="Y711"/>
      <c r="Z711"/>
      <c r="AA711"/>
      <c r="AB711"/>
      <c r="AC711"/>
      <c r="AD711" t="s">
        <v>129</v>
      </c>
    </row>
    <row r="712" spans="2:30" ht="12" customHeight="1" thickBot="1">
      <c r="B712" s="41" t="s">
        <v>378</v>
      </c>
      <c r="C712" s="42">
        <f t="shared" ref="C712:L714" si="35">IF(U712&lt;&gt;"",U712,"")</f>
        <v>46.153846153846203</v>
      </c>
      <c r="D712" s="42">
        <f t="shared" si="35"/>
        <v>53.846153846153797</v>
      </c>
      <c r="E712" s="42">
        <f t="shared" si="35"/>
        <v>0</v>
      </c>
      <c r="F712" s="42">
        <f t="shared" si="35"/>
        <v>0</v>
      </c>
      <c r="G712" s="42" t="str">
        <f t="shared" si="35"/>
        <v/>
      </c>
      <c r="H712" s="42" t="str">
        <f t="shared" si="35"/>
        <v/>
      </c>
      <c r="I712" s="42" t="str">
        <f t="shared" si="35"/>
        <v/>
      </c>
      <c r="J712" s="42" t="str">
        <f t="shared" si="35"/>
        <v/>
      </c>
      <c r="K712" s="42" t="str">
        <f t="shared" si="35"/>
        <v/>
      </c>
      <c r="L712" s="43">
        <f t="shared" si="35"/>
        <v>0</v>
      </c>
      <c r="M712" s="21"/>
      <c r="T712" t="s">
        <v>377</v>
      </c>
      <c r="U712" s="86">
        <v>46.153846153846203</v>
      </c>
      <c r="V712" s="86">
        <v>53.846153846153797</v>
      </c>
      <c r="W712" s="86">
        <v>0</v>
      </c>
      <c r="X712" s="86">
        <v>0</v>
      </c>
      <c r="Y712" s="86"/>
      <c r="Z712" s="86"/>
      <c r="AA712" s="86"/>
      <c r="AB712" s="86"/>
      <c r="AC712" s="86"/>
      <c r="AD712" s="86">
        <v>0</v>
      </c>
    </row>
    <row r="713" spans="2:30" ht="12" customHeight="1">
      <c r="B713" s="28" t="s">
        <v>14</v>
      </c>
      <c r="C713" s="29">
        <f t="shared" si="35"/>
        <v>32.558139534883701</v>
      </c>
      <c r="D713" s="29">
        <f t="shared" si="35"/>
        <v>62.432915921288</v>
      </c>
      <c r="E713" s="29">
        <f t="shared" si="35"/>
        <v>5.0089445438282603</v>
      </c>
      <c r="F713" s="29">
        <f t="shared" si="35"/>
        <v>0</v>
      </c>
      <c r="G713" s="29" t="str">
        <f t="shared" si="35"/>
        <v/>
      </c>
      <c r="H713" s="29" t="str">
        <f t="shared" si="35"/>
        <v/>
      </c>
      <c r="I713" s="29" t="str">
        <f t="shared" si="35"/>
        <v/>
      </c>
      <c r="J713" s="29" t="str">
        <f t="shared" si="35"/>
        <v/>
      </c>
      <c r="K713" s="29" t="str">
        <f t="shared" si="35"/>
        <v/>
      </c>
      <c r="L713" s="29">
        <f t="shared" si="35"/>
        <v>0</v>
      </c>
      <c r="M713" s="21"/>
      <c r="T713" t="s">
        <v>15</v>
      </c>
      <c r="U713" s="86">
        <v>32.558139534883701</v>
      </c>
      <c r="V713" s="86">
        <v>62.432915921288</v>
      </c>
      <c r="W713" s="86">
        <v>5.0089445438282603</v>
      </c>
      <c r="X713" s="86">
        <v>0</v>
      </c>
      <c r="Y713" s="86"/>
      <c r="Z713" s="86"/>
      <c r="AA713" s="86"/>
      <c r="AB713" s="86"/>
      <c r="AC713" s="86"/>
      <c r="AD713" s="86">
        <v>0</v>
      </c>
    </row>
    <row r="714" spans="2:30" ht="12" customHeight="1">
      <c r="B714" s="30" t="s">
        <v>116</v>
      </c>
      <c r="C714" s="31">
        <f t="shared" si="35"/>
        <v>28.2</v>
      </c>
      <c r="D714" s="31">
        <f t="shared" si="35"/>
        <v>65.7</v>
      </c>
      <c r="E714" s="31">
        <f t="shared" si="35"/>
        <v>6</v>
      </c>
      <c r="F714" s="31">
        <f t="shared" si="35"/>
        <v>0</v>
      </c>
      <c r="G714" s="31" t="str">
        <f t="shared" si="35"/>
        <v/>
      </c>
      <c r="H714" s="31" t="str">
        <f t="shared" si="35"/>
        <v/>
      </c>
      <c r="I714" s="31" t="str">
        <f t="shared" si="35"/>
        <v/>
      </c>
      <c r="J714" s="31" t="str">
        <f t="shared" si="35"/>
        <v/>
      </c>
      <c r="K714" s="31" t="str">
        <f t="shared" si="35"/>
        <v/>
      </c>
      <c r="L714" s="31">
        <f t="shared" si="35"/>
        <v>0</v>
      </c>
      <c r="M714" s="21"/>
      <c r="T714" t="s">
        <v>116</v>
      </c>
      <c r="U714" s="86">
        <v>28.2</v>
      </c>
      <c r="V714" s="86">
        <v>65.7</v>
      </c>
      <c r="W714" s="86">
        <v>6</v>
      </c>
      <c r="X714" s="86">
        <v>0</v>
      </c>
      <c r="Y714" s="86"/>
      <c r="Z714" s="86"/>
      <c r="AA714" s="86"/>
      <c r="AB714" s="86"/>
      <c r="AC714" s="86"/>
      <c r="AD714" s="86">
        <v>0</v>
      </c>
    </row>
    <row r="715" spans="2:30" ht="5.25" customHeight="1">
      <c r="M715" s="21"/>
    </row>
    <row r="716" spans="2:30" ht="12" customHeight="1">
      <c r="M716" s="21"/>
    </row>
    <row r="717" spans="2:30" ht="12" customHeight="1">
      <c r="M717" s="21"/>
    </row>
    <row r="718" spans="2:30" ht="12" customHeight="1">
      <c r="M718" s="21"/>
    </row>
    <row r="719" spans="2:30" ht="12" customHeight="1">
      <c r="M719" s="21"/>
    </row>
    <row r="720" spans="2:30" ht="12" customHeight="1">
      <c r="M720" s="21"/>
    </row>
    <row r="721" spans="2:30" ht="12" customHeight="1">
      <c r="M721" s="21"/>
    </row>
    <row r="722" spans="2:30" ht="12" customHeight="1">
      <c r="M722" s="21"/>
    </row>
    <row r="723" spans="2:30" ht="12" customHeight="1">
      <c r="M723" s="21"/>
    </row>
    <row r="724" spans="2:30" ht="12" customHeight="1">
      <c r="M724" s="21"/>
    </row>
    <row r="725" spans="2:30" ht="12" customHeight="1">
      <c r="M725" s="21"/>
    </row>
    <row r="726" spans="2:30" ht="12" customHeight="1">
      <c r="M726" s="21"/>
    </row>
    <row r="727" spans="2:30" ht="11.25" customHeight="1">
      <c r="M727" s="21"/>
    </row>
    <row r="728" spans="2:30" ht="12" customHeight="1">
      <c r="B728" s="17" t="s">
        <v>8</v>
      </c>
      <c r="C728" s="45" t="s">
        <v>9</v>
      </c>
      <c r="D728" s="46"/>
      <c r="E728" s="46"/>
      <c r="F728" s="46"/>
      <c r="G728" s="46"/>
      <c r="H728" s="46"/>
      <c r="I728" s="46"/>
      <c r="J728" s="46"/>
      <c r="K728" s="46"/>
      <c r="L728" s="46"/>
      <c r="M728" s="21"/>
    </row>
    <row r="729" spans="2:30" ht="17.25" customHeight="1">
      <c r="B729" s="47" t="s">
        <v>52</v>
      </c>
      <c r="C729" s="74" t="str">
        <f>T731</f>
        <v>調査対象学年の生徒に対して，前年度までに，発言や活動の時間を確保して授業を進めましたか</v>
      </c>
      <c r="D729" s="75"/>
      <c r="E729" s="75"/>
      <c r="F729" s="75"/>
      <c r="G729" s="75"/>
      <c r="H729" s="75"/>
      <c r="I729" s="75"/>
      <c r="J729" s="75"/>
      <c r="K729" s="75"/>
      <c r="L729" s="75"/>
      <c r="M729" s="21"/>
      <c r="T729" s="21"/>
    </row>
    <row r="730" spans="2:30" ht="17.25" customHeight="1">
      <c r="B730" s="48"/>
      <c r="C730" s="75"/>
      <c r="D730" s="75"/>
      <c r="E730" s="75"/>
      <c r="F730" s="75"/>
      <c r="G730" s="75"/>
      <c r="H730" s="75"/>
      <c r="I730" s="75"/>
      <c r="J730" s="75"/>
      <c r="K730" s="75"/>
      <c r="L730" s="75"/>
      <c r="M730" s="21"/>
      <c r="T730"/>
      <c r="U730">
        <v>1</v>
      </c>
      <c r="V730">
        <v>2</v>
      </c>
      <c r="W730">
        <v>3</v>
      </c>
      <c r="X730">
        <v>4</v>
      </c>
      <c r="Y730">
        <v>5</v>
      </c>
      <c r="Z730">
        <v>6</v>
      </c>
      <c r="AA730">
        <v>7</v>
      </c>
      <c r="AB730">
        <v>8</v>
      </c>
      <c r="AC730">
        <v>9</v>
      </c>
      <c r="AD730">
        <v>10</v>
      </c>
    </row>
    <row r="731" spans="2:30" ht="12" customHeight="1" thickBot="1">
      <c r="B731" s="18" t="s">
        <v>10</v>
      </c>
      <c r="C731" s="18" t="s">
        <v>11</v>
      </c>
      <c r="D731" s="18" t="s">
        <v>0</v>
      </c>
      <c r="E731" s="18" t="s">
        <v>1</v>
      </c>
      <c r="F731" s="18" t="s">
        <v>2</v>
      </c>
      <c r="G731" s="18" t="s">
        <v>3</v>
      </c>
      <c r="H731" s="18" t="s">
        <v>4</v>
      </c>
      <c r="I731" s="18" t="s">
        <v>5</v>
      </c>
      <c r="J731" s="19" t="s">
        <v>6</v>
      </c>
      <c r="K731" s="19" t="s">
        <v>12</v>
      </c>
      <c r="L731" s="20" t="s">
        <v>13</v>
      </c>
      <c r="M731" s="21"/>
      <c r="T731" t="s">
        <v>163</v>
      </c>
      <c r="U731" t="s">
        <v>322</v>
      </c>
      <c r="V731" t="s">
        <v>323</v>
      </c>
      <c r="W731" t="s">
        <v>324</v>
      </c>
      <c r="X731" t="s">
        <v>325</v>
      </c>
      <c r="Y731"/>
      <c r="Z731"/>
      <c r="AA731"/>
      <c r="AB731"/>
      <c r="AC731"/>
      <c r="AD731" t="s">
        <v>129</v>
      </c>
    </row>
    <row r="732" spans="2:30" ht="12" customHeight="1" thickBot="1">
      <c r="B732" s="41" t="s">
        <v>378</v>
      </c>
      <c r="C732" s="42">
        <f t="shared" ref="C732:L734" si="36">IF(U732&lt;&gt;"",U732,"")</f>
        <v>61.538461538461497</v>
      </c>
      <c r="D732" s="42">
        <f t="shared" si="36"/>
        <v>38.461538461538503</v>
      </c>
      <c r="E732" s="42">
        <f t="shared" si="36"/>
        <v>0</v>
      </c>
      <c r="F732" s="42">
        <f t="shared" si="36"/>
        <v>0</v>
      </c>
      <c r="G732" s="42" t="str">
        <f t="shared" si="36"/>
        <v/>
      </c>
      <c r="H732" s="42" t="str">
        <f t="shared" si="36"/>
        <v/>
      </c>
      <c r="I732" s="42" t="str">
        <f t="shared" si="36"/>
        <v/>
      </c>
      <c r="J732" s="42" t="str">
        <f t="shared" si="36"/>
        <v/>
      </c>
      <c r="K732" s="42" t="str">
        <f t="shared" si="36"/>
        <v/>
      </c>
      <c r="L732" s="43">
        <f t="shared" si="36"/>
        <v>0</v>
      </c>
      <c r="M732" s="21"/>
      <c r="T732" t="s">
        <v>377</v>
      </c>
      <c r="U732" s="86">
        <v>61.538461538461497</v>
      </c>
      <c r="V732" s="86">
        <v>38.461538461538503</v>
      </c>
      <c r="W732" s="86">
        <v>0</v>
      </c>
      <c r="X732" s="86">
        <v>0</v>
      </c>
      <c r="Y732" s="86"/>
      <c r="Z732" s="86"/>
      <c r="AA732" s="86"/>
      <c r="AB732" s="86"/>
      <c r="AC732" s="86"/>
      <c r="AD732" s="86">
        <v>0</v>
      </c>
    </row>
    <row r="733" spans="2:30" ht="12" customHeight="1">
      <c r="B733" s="28" t="s">
        <v>14</v>
      </c>
      <c r="C733" s="29">
        <f t="shared" si="36"/>
        <v>40.787119856887301</v>
      </c>
      <c r="D733" s="29">
        <f t="shared" si="36"/>
        <v>57.066189624329198</v>
      </c>
      <c r="E733" s="29">
        <f t="shared" si="36"/>
        <v>2.1466905187835401</v>
      </c>
      <c r="F733" s="29">
        <f t="shared" si="36"/>
        <v>0</v>
      </c>
      <c r="G733" s="29" t="str">
        <f t="shared" si="36"/>
        <v/>
      </c>
      <c r="H733" s="29" t="str">
        <f t="shared" si="36"/>
        <v/>
      </c>
      <c r="I733" s="29" t="str">
        <f t="shared" si="36"/>
        <v/>
      </c>
      <c r="J733" s="29" t="str">
        <f t="shared" si="36"/>
        <v/>
      </c>
      <c r="K733" s="29" t="str">
        <f t="shared" si="36"/>
        <v/>
      </c>
      <c r="L733" s="29">
        <f t="shared" si="36"/>
        <v>0</v>
      </c>
      <c r="M733" s="21"/>
      <c r="T733" t="s">
        <v>15</v>
      </c>
      <c r="U733" s="86">
        <v>40.787119856887301</v>
      </c>
      <c r="V733" s="86">
        <v>57.066189624329198</v>
      </c>
      <c r="W733" s="86">
        <v>2.1466905187835401</v>
      </c>
      <c r="X733" s="86">
        <v>0</v>
      </c>
      <c r="Y733" s="86"/>
      <c r="Z733" s="86"/>
      <c r="AA733" s="86"/>
      <c r="AB733" s="86"/>
      <c r="AC733" s="86"/>
      <c r="AD733" s="86">
        <v>0</v>
      </c>
    </row>
    <row r="734" spans="2:30" ht="12" customHeight="1">
      <c r="B734" s="30" t="s">
        <v>116</v>
      </c>
      <c r="C734" s="31">
        <f t="shared" si="36"/>
        <v>38.9</v>
      </c>
      <c r="D734" s="31">
        <f t="shared" si="36"/>
        <v>58.1</v>
      </c>
      <c r="E734" s="31">
        <f t="shared" si="36"/>
        <v>2.9</v>
      </c>
      <c r="F734" s="31">
        <f t="shared" si="36"/>
        <v>0</v>
      </c>
      <c r="G734" s="31" t="str">
        <f t="shared" si="36"/>
        <v/>
      </c>
      <c r="H734" s="31" t="str">
        <f t="shared" si="36"/>
        <v/>
      </c>
      <c r="I734" s="31" t="str">
        <f t="shared" si="36"/>
        <v/>
      </c>
      <c r="J734" s="31" t="str">
        <f t="shared" si="36"/>
        <v/>
      </c>
      <c r="K734" s="31" t="str">
        <f t="shared" si="36"/>
        <v/>
      </c>
      <c r="L734" s="31">
        <f t="shared" si="36"/>
        <v>0</v>
      </c>
      <c r="M734" s="21"/>
      <c r="T734" t="s">
        <v>116</v>
      </c>
      <c r="U734" s="86">
        <v>38.9</v>
      </c>
      <c r="V734" s="86">
        <v>58.1</v>
      </c>
      <c r="W734" s="86">
        <v>2.9</v>
      </c>
      <c r="X734" s="86">
        <v>0</v>
      </c>
      <c r="Y734" s="86"/>
      <c r="Z734" s="86"/>
      <c r="AA734" s="86"/>
      <c r="AB734" s="86"/>
      <c r="AC734" s="86"/>
      <c r="AD734" s="86">
        <v>0</v>
      </c>
    </row>
    <row r="735" spans="2:30" ht="5.25" customHeight="1">
      <c r="M735" s="21"/>
    </row>
    <row r="736" spans="2:30" ht="12" customHeight="1">
      <c r="M736" s="21"/>
    </row>
    <row r="737" spans="2:30" ht="12" customHeight="1">
      <c r="M737" s="21"/>
    </row>
    <row r="738" spans="2:30" ht="12" customHeight="1">
      <c r="M738" s="21"/>
    </row>
    <row r="739" spans="2:30" ht="12" customHeight="1">
      <c r="M739" s="21"/>
    </row>
    <row r="740" spans="2:30" ht="12" customHeight="1">
      <c r="M740" s="21"/>
    </row>
    <row r="741" spans="2:30" ht="12" customHeight="1">
      <c r="M741" s="21"/>
    </row>
    <row r="742" spans="2:30" ht="12" customHeight="1">
      <c r="M742" s="21"/>
    </row>
    <row r="743" spans="2:30" ht="12" customHeight="1">
      <c r="M743" s="21"/>
    </row>
    <row r="744" spans="2:30" ht="12" customHeight="1">
      <c r="M744" s="21"/>
    </row>
    <row r="745" spans="2:30" ht="12" customHeight="1">
      <c r="M745" s="21"/>
    </row>
    <row r="746" spans="2:30" ht="12" customHeight="1">
      <c r="M746" s="21"/>
    </row>
    <row r="747" spans="2:30" ht="11.25" customHeight="1">
      <c r="M747" s="21"/>
    </row>
    <row r="748" spans="2:30" ht="12" customHeight="1">
      <c r="B748" s="17" t="s">
        <v>8</v>
      </c>
      <c r="C748" s="45" t="s">
        <v>9</v>
      </c>
      <c r="D748" s="46"/>
      <c r="E748" s="46"/>
      <c r="F748" s="46"/>
      <c r="G748" s="46"/>
      <c r="H748" s="46"/>
      <c r="I748" s="46"/>
      <c r="J748" s="46"/>
      <c r="K748" s="46"/>
      <c r="L748" s="46"/>
      <c r="M748" s="21"/>
    </row>
    <row r="749" spans="2:30" ht="17.25" customHeight="1">
      <c r="B749" s="47" t="s">
        <v>53</v>
      </c>
      <c r="C749" s="74" t="str">
        <f>T751</f>
        <v>調査対象学年の生徒に対して，前年度までに，授業で扱うノートに，学習の目標（めあて・ねらい）とまとめを書くように指導しましたか</v>
      </c>
      <c r="D749" s="75"/>
      <c r="E749" s="75"/>
      <c r="F749" s="75"/>
      <c r="G749" s="75"/>
      <c r="H749" s="75"/>
      <c r="I749" s="75"/>
      <c r="J749" s="75"/>
      <c r="K749" s="75"/>
      <c r="L749" s="75"/>
      <c r="M749" s="21"/>
    </row>
    <row r="750" spans="2:30" ht="17.25" customHeight="1">
      <c r="B750" s="48"/>
      <c r="C750" s="75"/>
      <c r="D750" s="75"/>
      <c r="E750" s="75"/>
      <c r="F750" s="75"/>
      <c r="G750" s="75"/>
      <c r="H750" s="75"/>
      <c r="I750" s="75"/>
      <c r="J750" s="75"/>
      <c r="K750" s="75"/>
      <c r="L750" s="75"/>
      <c r="M750" s="21"/>
      <c r="T750"/>
      <c r="U750">
        <v>1</v>
      </c>
      <c r="V750">
        <v>2</v>
      </c>
      <c r="W750">
        <v>3</v>
      </c>
      <c r="X750">
        <v>4</v>
      </c>
      <c r="Y750">
        <v>5</v>
      </c>
      <c r="Z750">
        <v>6</v>
      </c>
      <c r="AA750">
        <v>7</v>
      </c>
      <c r="AB750">
        <v>8</v>
      </c>
      <c r="AC750">
        <v>9</v>
      </c>
      <c r="AD750">
        <v>10</v>
      </c>
    </row>
    <row r="751" spans="2:30" ht="12" customHeight="1" thickBot="1">
      <c r="B751" s="18" t="s">
        <v>10</v>
      </c>
      <c r="C751" s="18" t="s">
        <v>11</v>
      </c>
      <c r="D751" s="18" t="s">
        <v>0</v>
      </c>
      <c r="E751" s="18" t="s">
        <v>1</v>
      </c>
      <c r="F751" s="18" t="s">
        <v>2</v>
      </c>
      <c r="G751" s="18" t="s">
        <v>3</v>
      </c>
      <c r="H751" s="18" t="s">
        <v>4</v>
      </c>
      <c r="I751" s="18" t="s">
        <v>5</v>
      </c>
      <c r="J751" s="19" t="s">
        <v>6</v>
      </c>
      <c r="K751" s="19" t="s">
        <v>12</v>
      </c>
      <c r="L751" s="20" t="s">
        <v>13</v>
      </c>
      <c r="M751" s="21"/>
      <c r="T751" t="s">
        <v>164</v>
      </c>
      <c r="U751" t="s">
        <v>322</v>
      </c>
      <c r="V751" t="s">
        <v>323</v>
      </c>
      <c r="W751" t="s">
        <v>324</v>
      </c>
      <c r="X751" t="s">
        <v>325</v>
      </c>
      <c r="Y751"/>
      <c r="Z751"/>
      <c r="AA751"/>
      <c r="AB751"/>
      <c r="AC751"/>
      <c r="AD751" t="s">
        <v>129</v>
      </c>
    </row>
    <row r="752" spans="2:30" ht="12" customHeight="1" thickBot="1">
      <c r="B752" s="41" t="s">
        <v>378</v>
      </c>
      <c r="C752" s="42">
        <f t="shared" ref="C752:L754" si="37">IF(U752&lt;&gt;"",U752,"")</f>
        <v>69.230769230769198</v>
      </c>
      <c r="D752" s="42">
        <f t="shared" si="37"/>
        <v>30.769230769230798</v>
      </c>
      <c r="E752" s="42">
        <f t="shared" si="37"/>
        <v>0</v>
      </c>
      <c r="F752" s="42">
        <f t="shared" si="37"/>
        <v>0</v>
      </c>
      <c r="G752" s="42" t="str">
        <f t="shared" si="37"/>
        <v/>
      </c>
      <c r="H752" s="42" t="str">
        <f t="shared" si="37"/>
        <v/>
      </c>
      <c r="I752" s="42" t="str">
        <f t="shared" si="37"/>
        <v/>
      </c>
      <c r="J752" s="42" t="str">
        <f t="shared" si="37"/>
        <v/>
      </c>
      <c r="K752" s="42" t="str">
        <f t="shared" si="37"/>
        <v/>
      </c>
      <c r="L752" s="43">
        <f t="shared" si="37"/>
        <v>0</v>
      </c>
      <c r="M752" s="21"/>
      <c r="T752" t="s">
        <v>377</v>
      </c>
      <c r="U752" s="86">
        <v>69.230769230769198</v>
      </c>
      <c r="V752" s="86">
        <v>30.769230769230798</v>
      </c>
      <c r="W752" s="86">
        <v>0</v>
      </c>
      <c r="X752" s="86">
        <v>0</v>
      </c>
      <c r="Y752" s="86"/>
      <c r="Z752" s="86"/>
      <c r="AA752" s="86"/>
      <c r="AB752" s="86"/>
      <c r="AC752" s="86"/>
      <c r="AD752" s="86">
        <v>0</v>
      </c>
    </row>
    <row r="753" spans="2:30" ht="12" customHeight="1">
      <c r="B753" s="28" t="s">
        <v>14</v>
      </c>
      <c r="C753" s="29">
        <f t="shared" si="37"/>
        <v>43.828264758497298</v>
      </c>
      <c r="D753" s="29">
        <f t="shared" si="37"/>
        <v>47.584973166368499</v>
      </c>
      <c r="E753" s="29">
        <f t="shared" si="37"/>
        <v>8.2289803220035793</v>
      </c>
      <c r="F753" s="29">
        <f t="shared" si="37"/>
        <v>0.35778175313059002</v>
      </c>
      <c r="G753" s="29" t="str">
        <f t="shared" si="37"/>
        <v/>
      </c>
      <c r="H753" s="29" t="str">
        <f t="shared" si="37"/>
        <v/>
      </c>
      <c r="I753" s="29" t="str">
        <f t="shared" si="37"/>
        <v/>
      </c>
      <c r="J753" s="29" t="str">
        <f t="shared" si="37"/>
        <v/>
      </c>
      <c r="K753" s="29" t="str">
        <f t="shared" si="37"/>
        <v/>
      </c>
      <c r="L753" s="29">
        <f t="shared" si="37"/>
        <v>0</v>
      </c>
      <c r="M753" s="21"/>
      <c r="T753" t="s">
        <v>15</v>
      </c>
      <c r="U753" s="86">
        <v>43.828264758497298</v>
      </c>
      <c r="V753" s="86">
        <v>47.584973166368499</v>
      </c>
      <c r="W753" s="86">
        <v>8.2289803220035793</v>
      </c>
      <c r="X753" s="86">
        <v>0.35778175313059002</v>
      </c>
      <c r="Y753" s="86"/>
      <c r="Z753" s="86"/>
      <c r="AA753" s="86"/>
      <c r="AB753" s="86"/>
      <c r="AC753" s="86"/>
      <c r="AD753" s="86">
        <v>0</v>
      </c>
    </row>
    <row r="754" spans="2:30" ht="12" customHeight="1">
      <c r="B754" s="30" t="s">
        <v>116</v>
      </c>
      <c r="C754" s="31">
        <f t="shared" si="37"/>
        <v>44</v>
      </c>
      <c r="D754" s="31">
        <f t="shared" si="37"/>
        <v>47.2</v>
      </c>
      <c r="E754" s="31">
        <f t="shared" si="37"/>
        <v>8.6</v>
      </c>
      <c r="F754" s="31">
        <f t="shared" si="37"/>
        <v>0.1</v>
      </c>
      <c r="G754" s="31" t="str">
        <f t="shared" si="37"/>
        <v/>
      </c>
      <c r="H754" s="31" t="str">
        <f t="shared" si="37"/>
        <v/>
      </c>
      <c r="I754" s="31" t="str">
        <f t="shared" si="37"/>
        <v/>
      </c>
      <c r="J754" s="31" t="str">
        <f t="shared" si="37"/>
        <v/>
      </c>
      <c r="K754" s="31" t="str">
        <f t="shared" si="37"/>
        <v/>
      </c>
      <c r="L754" s="31">
        <f t="shared" si="37"/>
        <v>0.1</v>
      </c>
      <c r="M754" s="21"/>
      <c r="T754" t="s">
        <v>116</v>
      </c>
      <c r="U754" s="86">
        <v>44</v>
      </c>
      <c r="V754" s="86">
        <v>47.2</v>
      </c>
      <c r="W754" s="86">
        <v>8.6</v>
      </c>
      <c r="X754" s="86">
        <v>0.1</v>
      </c>
      <c r="Y754" s="86"/>
      <c r="Z754" s="86"/>
      <c r="AA754" s="86"/>
      <c r="AB754" s="86"/>
      <c r="AC754" s="86"/>
      <c r="AD754" s="86">
        <v>0.1</v>
      </c>
    </row>
    <row r="755" spans="2:30" ht="5.25" customHeight="1">
      <c r="M755" s="21"/>
    </row>
    <row r="756" spans="2:30" ht="12" customHeight="1">
      <c r="M756" s="21"/>
    </row>
    <row r="757" spans="2:30" ht="12" customHeight="1">
      <c r="M757" s="21"/>
    </row>
    <row r="758" spans="2:30" ht="12" customHeight="1">
      <c r="M758" s="21"/>
    </row>
    <row r="759" spans="2:30" ht="12" customHeight="1">
      <c r="M759" s="21"/>
    </row>
    <row r="760" spans="2:30" ht="12" customHeight="1">
      <c r="M760" s="21"/>
    </row>
    <row r="761" spans="2:30" ht="12" customHeight="1">
      <c r="M761" s="21"/>
    </row>
    <row r="762" spans="2:30" ht="12" customHeight="1">
      <c r="M762" s="21"/>
    </row>
    <row r="763" spans="2:30" ht="12" customHeight="1">
      <c r="M763" s="21"/>
    </row>
    <row r="764" spans="2:30" ht="12" customHeight="1">
      <c r="M764" s="21"/>
    </row>
    <row r="765" spans="2:30" ht="12" customHeight="1">
      <c r="M765" s="21"/>
    </row>
    <row r="766" spans="2:30" ht="12" customHeight="1">
      <c r="M766" s="21"/>
    </row>
    <row r="767" spans="2:30" ht="11.25" customHeight="1">
      <c r="M767" s="21"/>
    </row>
    <row r="768" spans="2:30" ht="12" customHeight="1">
      <c r="B768" s="17" t="s">
        <v>8</v>
      </c>
      <c r="C768" s="45" t="s">
        <v>9</v>
      </c>
      <c r="D768" s="46"/>
      <c r="E768" s="46"/>
      <c r="F768" s="46"/>
      <c r="G768" s="46"/>
      <c r="H768" s="46"/>
      <c r="I768" s="46"/>
      <c r="J768" s="46"/>
      <c r="K768" s="46"/>
      <c r="L768" s="46"/>
      <c r="M768" s="21"/>
    </row>
    <row r="769" spans="2:30" ht="17.25" customHeight="1">
      <c r="B769" s="47" t="s">
        <v>54</v>
      </c>
      <c r="C769" s="74" t="str">
        <f>T771</f>
        <v>調査対象学年の生徒に対して，前年度までに，学級やグループで話し合う活動を授業などで行いましたか</v>
      </c>
      <c r="D769" s="75"/>
      <c r="E769" s="75"/>
      <c r="F769" s="75"/>
      <c r="G769" s="75"/>
      <c r="H769" s="75"/>
      <c r="I769" s="75"/>
      <c r="J769" s="75"/>
      <c r="K769" s="75"/>
      <c r="L769" s="75"/>
      <c r="M769" s="21"/>
    </row>
    <row r="770" spans="2:30" ht="17.25" customHeight="1">
      <c r="B770" s="48"/>
      <c r="C770" s="75"/>
      <c r="D770" s="75"/>
      <c r="E770" s="75"/>
      <c r="F770" s="75"/>
      <c r="G770" s="75"/>
      <c r="H770" s="75"/>
      <c r="I770" s="75"/>
      <c r="J770" s="75"/>
      <c r="K770" s="75"/>
      <c r="L770" s="75"/>
      <c r="M770" s="21"/>
      <c r="T770"/>
      <c r="U770">
        <v>1</v>
      </c>
      <c r="V770">
        <v>2</v>
      </c>
      <c r="W770">
        <v>3</v>
      </c>
      <c r="X770">
        <v>4</v>
      </c>
      <c r="Y770">
        <v>5</v>
      </c>
      <c r="Z770">
        <v>6</v>
      </c>
      <c r="AA770">
        <v>7</v>
      </c>
      <c r="AB770">
        <v>8</v>
      </c>
      <c r="AC770">
        <v>9</v>
      </c>
      <c r="AD770">
        <v>10</v>
      </c>
    </row>
    <row r="771" spans="2:30" ht="12" customHeight="1" thickBot="1">
      <c r="B771" s="18" t="s">
        <v>10</v>
      </c>
      <c r="C771" s="18" t="s">
        <v>11</v>
      </c>
      <c r="D771" s="18" t="s">
        <v>0</v>
      </c>
      <c r="E771" s="18" t="s">
        <v>1</v>
      </c>
      <c r="F771" s="18" t="s">
        <v>2</v>
      </c>
      <c r="G771" s="18" t="s">
        <v>3</v>
      </c>
      <c r="H771" s="18" t="s">
        <v>4</v>
      </c>
      <c r="I771" s="18" t="s">
        <v>5</v>
      </c>
      <c r="J771" s="19" t="s">
        <v>6</v>
      </c>
      <c r="K771" s="19" t="s">
        <v>12</v>
      </c>
      <c r="L771" s="20" t="s">
        <v>13</v>
      </c>
      <c r="M771" s="21"/>
      <c r="T771" t="s">
        <v>165</v>
      </c>
      <c r="U771" t="s">
        <v>322</v>
      </c>
      <c r="V771" t="s">
        <v>323</v>
      </c>
      <c r="W771" t="s">
        <v>324</v>
      </c>
      <c r="X771" t="s">
        <v>325</v>
      </c>
      <c r="Y771"/>
      <c r="Z771"/>
      <c r="AA771"/>
      <c r="AB771"/>
      <c r="AC771"/>
      <c r="AD771" t="s">
        <v>129</v>
      </c>
    </row>
    <row r="772" spans="2:30" ht="12" customHeight="1" thickBot="1">
      <c r="B772" s="41" t="s">
        <v>378</v>
      </c>
      <c r="C772" s="42">
        <f t="shared" ref="C772:L774" si="38">IF(U772&lt;&gt;"",U772,"")</f>
        <v>61.538461538461497</v>
      </c>
      <c r="D772" s="42">
        <f t="shared" si="38"/>
        <v>38.461538461538503</v>
      </c>
      <c r="E772" s="42">
        <f t="shared" si="38"/>
        <v>0</v>
      </c>
      <c r="F772" s="42">
        <f t="shared" si="38"/>
        <v>0</v>
      </c>
      <c r="G772" s="42" t="str">
        <f t="shared" si="38"/>
        <v/>
      </c>
      <c r="H772" s="42" t="str">
        <f t="shared" si="38"/>
        <v/>
      </c>
      <c r="I772" s="42" t="str">
        <f t="shared" si="38"/>
        <v/>
      </c>
      <c r="J772" s="42" t="str">
        <f t="shared" si="38"/>
        <v/>
      </c>
      <c r="K772" s="42" t="str">
        <f t="shared" si="38"/>
        <v/>
      </c>
      <c r="L772" s="43">
        <f t="shared" si="38"/>
        <v>0</v>
      </c>
      <c r="M772" s="21"/>
      <c r="T772" t="s">
        <v>377</v>
      </c>
      <c r="U772" s="86">
        <v>61.538461538461497</v>
      </c>
      <c r="V772" s="86">
        <v>38.461538461538503</v>
      </c>
      <c r="W772" s="86">
        <v>0</v>
      </c>
      <c r="X772" s="86">
        <v>0</v>
      </c>
      <c r="Y772" s="86"/>
      <c r="Z772" s="86"/>
      <c r="AA772" s="86"/>
      <c r="AB772" s="86"/>
      <c r="AC772" s="86"/>
      <c r="AD772" s="86">
        <v>0</v>
      </c>
    </row>
    <row r="773" spans="2:30" ht="12" customHeight="1">
      <c r="B773" s="28" t="s">
        <v>14</v>
      </c>
      <c r="C773" s="29">
        <f t="shared" si="38"/>
        <v>43.291592128801398</v>
      </c>
      <c r="D773" s="29">
        <f t="shared" si="38"/>
        <v>50.8050089445438</v>
      </c>
      <c r="E773" s="29">
        <f t="shared" si="38"/>
        <v>5.7245080500894501</v>
      </c>
      <c r="F773" s="29">
        <f t="shared" si="38"/>
        <v>0.17889087656529501</v>
      </c>
      <c r="G773" s="29" t="str">
        <f t="shared" si="38"/>
        <v/>
      </c>
      <c r="H773" s="29" t="str">
        <f t="shared" si="38"/>
        <v/>
      </c>
      <c r="I773" s="29" t="str">
        <f t="shared" si="38"/>
        <v/>
      </c>
      <c r="J773" s="29" t="str">
        <f t="shared" si="38"/>
        <v/>
      </c>
      <c r="K773" s="29" t="str">
        <f t="shared" si="38"/>
        <v/>
      </c>
      <c r="L773" s="29">
        <f t="shared" si="38"/>
        <v>0</v>
      </c>
      <c r="M773" s="27"/>
      <c r="T773" t="s">
        <v>15</v>
      </c>
      <c r="U773" s="86">
        <v>43.291592128801398</v>
      </c>
      <c r="V773" s="86">
        <v>50.8050089445438</v>
      </c>
      <c r="W773" s="86">
        <v>5.7245080500894501</v>
      </c>
      <c r="X773" s="86">
        <v>0.17889087656529501</v>
      </c>
      <c r="Y773" s="86"/>
      <c r="Z773" s="86"/>
      <c r="AA773" s="86"/>
      <c r="AB773" s="86"/>
      <c r="AC773" s="86"/>
      <c r="AD773" s="86">
        <v>0</v>
      </c>
    </row>
    <row r="774" spans="2:30" ht="12" customHeight="1">
      <c r="B774" s="30" t="s">
        <v>116</v>
      </c>
      <c r="C774" s="31">
        <f t="shared" si="38"/>
        <v>45.1</v>
      </c>
      <c r="D774" s="31">
        <f t="shared" si="38"/>
        <v>49.5</v>
      </c>
      <c r="E774" s="31">
        <f t="shared" si="38"/>
        <v>5.0999999999999996</v>
      </c>
      <c r="F774" s="31">
        <f t="shared" si="38"/>
        <v>0.2</v>
      </c>
      <c r="G774" s="31" t="str">
        <f t="shared" si="38"/>
        <v/>
      </c>
      <c r="H774" s="31" t="str">
        <f t="shared" si="38"/>
        <v/>
      </c>
      <c r="I774" s="31" t="str">
        <f t="shared" si="38"/>
        <v/>
      </c>
      <c r="J774" s="31" t="str">
        <f t="shared" si="38"/>
        <v/>
      </c>
      <c r="K774" s="31" t="str">
        <f t="shared" si="38"/>
        <v/>
      </c>
      <c r="L774" s="31">
        <f t="shared" si="38"/>
        <v>0.1</v>
      </c>
      <c r="M774" s="21"/>
      <c r="T774" t="s">
        <v>116</v>
      </c>
      <c r="U774" s="86">
        <v>45.1</v>
      </c>
      <c r="V774" s="86">
        <v>49.5</v>
      </c>
      <c r="W774" s="86">
        <v>5.0999999999999996</v>
      </c>
      <c r="X774" s="86">
        <v>0.2</v>
      </c>
      <c r="Y774" s="86"/>
      <c r="Z774" s="86"/>
      <c r="AA774" s="86"/>
      <c r="AB774" s="86"/>
      <c r="AC774" s="86"/>
      <c r="AD774" s="86">
        <v>0.1</v>
      </c>
    </row>
    <row r="775" spans="2:30" ht="5.25" customHeight="1">
      <c r="M775" s="21"/>
    </row>
    <row r="776" spans="2:30" ht="12" customHeight="1">
      <c r="M776" s="21"/>
    </row>
    <row r="777" spans="2:30" ht="12" customHeight="1">
      <c r="M777" s="21"/>
    </row>
    <row r="778" spans="2:30" ht="12" customHeight="1">
      <c r="M778" s="21"/>
    </row>
    <row r="779" spans="2:30" ht="12" customHeight="1">
      <c r="M779" s="21"/>
    </row>
    <row r="780" spans="2:30" ht="12" customHeight="1">
      <c r="M780" s="21"/>
    </row>
    <row r="781" spans="2:30" ht="12" customHeight="1">
      <c r="M781" s="21"/>
    </row>
    <row r="782" spans="2:30" ht="12" customHeight="1">
      <c r="M782" s="21"/>
    </row>
    <row r="783" spans="2:30" ht="12" customHeight="1">
      <c r="M783" s="21"/>
    </row>
    <row r="784" spans="2:30" ht="12" customHeight="1">
      <c r="M784" s="21"/>
    </row>
    <row r="785" spans="2:30" ht="12" customHeight="1">
      <c r="M785" s="21"/>
    </row>
    <row r="786" spans="2:30" ht="12" customHeight="1">
      <c r="M786" s="21"/>
    </row>
    <row r="787" spans="2:30" ht="11.25" customHeight="1">
      <c r="M787" s="21"/>
    </row>
    <row r="788" spans="2:30" ht="12" customHeight="1">
      <c r="B788" s="17" t="s">
        <v>8</v>
      </c>
      <c r="C788" s="45" t="s">
        <v>9</v>
      </c>
      <c r="D788" s="46"/>
      <c r="E788" s="46"/>
      <c r="F788" s="46"/>
      <c r="G788" s="46"/>
      <c r="H788" s="46"/>
      <c r="I788" s="46"/>
      <c r="J788" s="46"/>
      <c r="K788" s="46"/>
      <c r="L788" s="46"/>
      <c r="M788" s="21"/>
    </row>
    <row r="789" spans="2:30" ht="17.25" customHeight="1">
      <c r="B789" s="47" t="s">
        <v>55</v>
      </c>
      <c r="C789" s="74" t="str">
        <f>T791</f>
        <v>調査対象学年の生徒に対して，前年度までに，総合的な学習の時間において，課題の設定からまとめ・表現に至る探究の過程を意識した指導をしましたか</v>
      </c>
      <c r="D789" s="75"/>
      <c r="E789" s="75"/>
      <c r="F789" s="75"/>
      <c r="G789" s="75"/>
      <c r="H789" s="75"/>
      <c r="I789" s="75"/>
      <c r="J789" s="75"/>
      <c r="K789" s="75"/>
      <c r="L789" s="75"/>
      <c r="M789" s="21"/>
    </row>
    <row r="790" spans="2:30" ht="17.25" customHeight="1">
      <c r="B790" s="48"/>
      <c r="C790" s="75"/>
      <c r="D790" s="75"/>
      <c r="E790" s="75"/>
      <c r="F790" s="75"/>
      <c r="G790" s="75"/>
      <c r="H790" s="75"/>
      <c r="I790" s="75"/>
      <c r="J790" s="75"/>
      <c r="K790" s="75"/>
      <c r="L790" s="75"/>
      <c r="M790" s="21"/>
      <c r="T790"/>
      <c r="U790">
        <v>1</v>
      </c>
      <c r="V790">
        <v>2</v>
      </c>
      <c r="W790">
        <v>3</v>
      </c>
      <c r="X790">
        <v>4</v>
      </c>
      <c r="Y790">
        <v>5</v>
      </c>
      <c r="Z790">
        <v>6</v>
      </c>
      <c r="AA790">
        <v>7</v>
      </c>
      <c r="AB790">
        <v>8</v>
      </c>
      <c r="AC790">
        <v>9</v>
      </c>
      <c r="AD790">
        <v>10</v>
      </c>
    </row>
    <row r="791" spans="2:30" ht="12" customHeight="1" thickBot="1">
      <c r="B791" s="18" t="s">
        <v>10</v>
      </c>
      <c r="C791" s="18" t="s">
        <v>11</v>
      </c>
      <c r="D791" s="18" t="s">
        <v>0</v>
      </c>
      <c r="E791" s="18" t="s">
        <v>1</v>
      </c>
      <c r="F791" s="18" t="s">
        <v>2</v>
      </c>
      <c r="G791" s="18" t="s">
        <v>3</v>
      </c>
      <c r="H791" s="18" t="s">
        <v>4</v>
      </c>
      <c r="I791" s="18" t="s">
        <v>5</v>
      </c>
      <c r="J791" s="19" t="s">
        <v>6</v>
      </c>
      <c r="K791" s="19" t="s">
        <v>12</v>
      </c>
      <c r="L791" s="20" t="s">
        <v>13</v>
      </c>
      <c r="M791" s="21"/>
      <c r="T791" t="s">
        <v>166</v>
      </c>
      <c r="U791" t="s">
        <v>322</v>
      </c>
      <c r="V791" t="s">
        <v>323</v>
      </c>
      <c r="W791" t="s">
        <v>324</v>
      </c>
      <c r="X791" t="s">
        <v>325</v>
      </c>
      <c r="Y791"/>
      <c r="Z791"/>
      <c r="AA791"/>
      <c r="AB791"/>
      <c r="AC791"/>
      <c r="AD791" t="s">
        <v>129</v>
      </c>
    </row>
    <row r="792" spans="2:30" ht="12" customHeight="1" thickBot="1">
      <c r="B792" s="41" t="s">
        <v>378</v>
      </c>
      <c r="C792" s="42">
        <f t="shared" ref="C792:L794" si="39">IF(U792&lt;&gt;"",U792,"")</f>
        <v>61.538461538461497</v>
      </c>
      <c r="D792" s="42">
        <f t="shared" si="39"/>
        <v>38.461538461538503</v>
      </c>
      <c r="E792" s="42">
        <f t="shared" si="39"/>
        <v>0</v>
      </c>
      <c r="F792" s="42">
        <f t="shared" si="39"/>
        <v>0</v>
      </c>
      <c r="G792" s="42" t="str">
        <f t="shared" si="39"/>
        <v/>
      </c>
      <c r="H792" s="42" t="str">
        <f t="shared" si="39"/>
        <v/>
      </c>
      <c r="I792" s="42" t="str">
        <f t="shared" si="39"/>
        <v/>
      </c>
      <c r="J792" s="42" t="str">
        <f t="shared" si="39"/>
        <v/>
      </c>
      <c r="K792" s="42" t="str">
        <f t="shared" si="39"/>
        <v/>
      </c>
      <c r="L792" s="43">
        <f t="shared" si="39"/>
        <v>0</v>
      </c>
      <c r="M792" s="21"/>
      <c r="T792" t="s">
        <v>377</v>
      </c>
      <c r="U792" s="86">
        <v>61.538461538461497</v>
      </c>
      <c r="V792" s="86">
        <v>38.461538461538503</v>
      </c>
      <c r="W792" s="86">
        <v>0</v>
      </c>
      <c r="X792" s="86">
        <v>0</v>
      </c>
      <c r="Y792" s="86"/>
      <c r="Z792" s="86"/>
      <c r="AA792" s="86"/>
      <c r="AB792" s="86"/>
      <c r="AC792" s="86"/>
      <c r="AD792" s="86">
        <v>0</v>
      </c>
    </row>
    <row r="793" spans="2:30" ht="12" customHeight="1">
      <c r="B793" s="28" t="s">
        <v>14</v>
      </c>
      <c r="C793" s="29">
        <f t="shared" si="39"/>
        <v>46.690518783541997</v>
      </c>
      <c r="D793" s="29">
        <f t="shared" si="39"/>
        <v>48.300536672629697</v>
      </c>
      <c r="E793" s="29">
        <f t="shared" si="39"/>
        <v>5.0089445438282603</v>
      </c>
      <c r="F793" s="29">
        <f t="shared" si="39"/>
        <v>0</v>
      </c>
      <c r="G793" s="29" t="str">
        <f t="shared" si="39"/>
        <v/>
      </c>
      <c r="H793" s="29" t="str">
        <f t="shared" si="39"/>
        <v/>
      </c>
      <c r="I793" s="29" t="str">
        <f t="shared" si="39"/>
        <v/>
      </c>
      <c r="J793" s="29" t="str">
        <f t="shared" si="39"/>
        <v/>
      </c>
      <c r="K793" s="29" t="str">
        <f t="shared" si="39"/>
        <v/>
      </c>
      <c r="L793" s="29">
        <f t="shared" si="39"/>
        <v>0</v>
      </c>
      <c r="M793" s="21"/>
      <c r="T793" t="s">
        <v>15</v>
      </c>
      <c r="U793" s="86">
        <v>46.690518783541997</v>
      </c>
      <c r="V793" s="86">
        <v>48.300536672629697</v>
      </c>
      <c r="W793" s="86">
        <v>5.0089445438282603</v>
      </c>
      <c r="X793" s="86">
        <v>0</v>
      </c>
      <c r="Y793" s="86"/>
      <c r="Z793" s="86"/>
      <c r="AA793" s="86"/>
      <c r="AB793" s="86"/>
      <c r="AC793" s="86"/>
      <c r="AD793" s="86">
        <v>0</v>
      </c>
    </row>
    <row r="794" spans="2:30" ht="12" customHeight="1">
      <c r="B794" s="30" t="s">
        <v>116</v>
      </c>
      <c r="C794" s="31">
        <f t="shared" si="39"/>
        <v>29.9</v>
      </c>
      <c r="D794" s="31">
        <f t="shared" si="39"/>
        <v>53.8</v>
      </c>
      <c r="E794" s="31">
        <f t="shared" si="39"/>
        <v>16</v>
      </c>
      <c r="F794" s="31">
        <f t="shared" si="39"/>
        <v>0.2</v>
      </c>
      <c r="G794" s="31" t="str">
        <f t="shared" si="39"/>
        <v/>
      </c>
      <c r="H794" s="31" t="str">
        <f t="shared" si="39"/>
        <v/>
      </c>
      <c r="I794" s="31" t="str">
        <f t="shared" si="39"/>
        <v/>
      </c>
      <c r="J794" s="31" t="str">
        <f t="shared" si="39"/>
        <v/>
      </c>
      <c r="K794" s="31" t="str">
        <f t="shared" si="39"/>
        <v/>
      </c>
      <c r="L794" s="31">
        <f t="shared" si="39"/>
        <v>0.2</v>
      </c>
      <c r="M794" s="21"/>
      <c r="T794" t="s">
        <v>116</v>
      </c>
      <c r="U794" s="86">
        <v>29.9</v>
      </c>
      <c r="V794" s="86">
        <v>53.8</v>
      </c>
      <c r="W794" s="86">
        <v>16</v>
      </c>
      <c r="X794" s="86">
        <v>0.2</v>
      </c>
      <c r="Y794" s="86"/>
      <c r="Z794" s="86"/>
      <c r="AA794" s="86"/>
      <c r="AB794" s="86"/>
      <c r="AC794" s="86"/>
      <c r="AD794" s="86">
        <v>0.2</v>
      </c>
    </row>
    <row r="795" spans="2:30" ht="5.25" customHeight="1">
      <c r="M795" s="21"/>
    </row>
    <row r="796" spans="2:30" ht="12" customHeight="1">
      <c r="M796" s="21"/>
    </row>
    <row r="797" spans="2:30" ht="12" customHeight="1">
      <c r="M797" s="21"/>
    </row>
    <row r="798" spans="2:30" ht="12" customHeight="1">
      <c r="M798" s="21"/>
    </row>
    <row r="799" spans="2:30" ht="12" customHeight="1">
      <c r="M799" s="21"/>
    </row>
    <row r="800" spans="2:30" ht="12" customHeight="1">
      <c r="M800" s="21"/>
    </row>
    <row r="801" spans="2:30" ht="12" customHeight="1">
      <c r="M801" s="21"/>
    </row>
    <row r="802" spans="2:30" ht="12" customHeight="1">
      <c r="M802" s="21"/>
    </row>
    <row r="803" spans="2:30" ht="12" customHeight="1">
      <c r="M803" s="21"/>
    </row>
    <row r="804" spans="2:30" ht="12" customHeight="1">
      <c r="M804" s="21"/>
    </row>
    <row r="805" spans="2:30" ht="12" customHeight="1">
      <c r="M805" s="21"/>
    </row>
    <row r="806" spans="2:30" ht="12" customHeight="1">
      <c r="M806" s="21"/>
    </row>
    <row r="807" spans="2:30" ht="11.25" customHeight="1">
      <c r="M807" s="21"/>
    </row>
    <row r="808" spans="2:30" s="21" customFormat="1" ht="12" customHeight="1">
      <c r="B808" s="17" t="s">
        <v>8</v>
      </c>
      <c r="C808" s="60" t="s">
        <v>9</v>
      </c>
      <c r="D808" s="61"/>
      <c r="E808" s="61"/>
      <c r="F808" s="61"/>
      <c r="G808" s="61"/>
      <c r="H808" s="61"/>
      <c r="I808" s="61"/>
      <c r="J808" s="61"/>
      <c r="K808" s="61"/>
      <c r="L808" s="62"/>
    </row>
    <row r="809" spans="2:30" s="21" customFormat="1" ht="17.25" customHeight="1">
      <c r="B809" s="47" t="s">
        <v>56</v>
      </c>
      <c r="C809" s="54" t="str">
        <f>T811</f>
        <v>調査対象学年の生徒に対して，前年度までに，授業において，生徒自ら学級やグループで課題を設定し，その解決に向けて話し合い，まとめ，表現するなどの学習活動を取り入れましたか</v>
      </c>
      <c r="D809" s="69"/>
      <c r="E809" s="69"/>
      <c r="F809" s="69"/>
      <c r="G809" s="69"/>
      <c r="H809" s="69"/>
      <c r="I809" s="69"/>
      <c r="J809" s="69"/>
      <c r="K809" s="69"/>
      <c r="L809" s="70"/>
    </row>
    <row r="810" spans="2:30" s="21" customFormat="1" ht="17.25" customHeight="1">
      <c r="B810" s="53"/>
      <c r="C810" s="71"/>
      <c r="D810" s="72"/>
      <c r="E810" s="72"/>
      <c r="F810" s="72"/>
      <c r="G810" s="72"/>
      <c r="H810" s="72"/>
      <c r="I810" s="72"/>
      <c r="J810" s="72"/>
      <c r="K810" s="72"/>
      <c r="L810" s="73"/>
      <c r="T810" s="23"/>
      <c r="U810" s="23">
        <v>1</v>
      </c>
      <c r="V810" s="23">
        <v>2</v>
      </c>
      <c r="W810" s="23">
        <v>3</v>
      </c>
      <c r="X810" s="23">
        <v>4</v>
      </c>
      <c r="Y810" s="23">
        <v>5</v>
      </c>
      <c r="Z810" s="23">
        <v>6</v>
      </c>
      <c r="AA810" s="23">
        <v>7</v>
      </c>
      <c r="AB810" s="23">
        <v>8</v>
      </c>
      <c r="AC810" s="23">
        <v>9</v>
      </c>
      <c r="AD810" s="23">
        <v>10</v>
      </c>
    </row>
    <row r="811" spans="2:30" s="21" customFormat="1" ht="12" customHeight="1" thickBot="1">
      <c r="B811" s="18" t="s">
        <v>10</v>
      </c>
      <c r="C811" s="18" t="s">
        <v>11</v>
      </c>
      <c r="D811" s="18" t="s">
        <v>0</v>
      </c>
      <c r="E811" s="18" t="s">
        <v>1</v>
      </c>
      <c r="F811" s="18" t="s">
        <v>2</v>
      </c>
      <c r="G811" s="18" t="s">
        <v>3</v>
      </c>
      <c r="H811" s="18" t="s">
        <v>4</v>
      </c>
      <c r="I811" s="18" t="s">
        <v>5</v>
      </c>
      <c r="J811" s="19" t="s">
        <v>6</v>
      </c>
      <c r="K811" s="19" t="s">
        <v>12</v>
      </c>
      <c r="L811" s="25" t="s">
        <v>13</v>
      </c>
      <c r="T811" t="s">
        <v>167</v>
      </c>
      <c r="U811" t="s">
        <v>322</v>
      </c>
      <c r="V811" t="s">
        <v>323</v>
      </c>
      <c r="W811" t="s">
        <v>324</v>
      </c>
      <c r="X811" t="s">
        <v>325</v>
      </c>
      <c r="Y811"/>
      <c r="Z811"/>
      <c r="AA811" s="23"/>
      <c r="AB811" s="23"/>
      <c r="AC811" s="23"/>
      <c r="AD811" s="23" t="s">
        <v>129</v>
      </c>
    </row>
    <row r="812" spans="2:30" s="21" customFormat="1" ht="12" customHeight="1" thickBot="1">
      <c r="B812" s="41" t="s">
        <v>378</v>
      </c>
      <c r="C812" s="42">
        <f t="shared" ref="C812:L814" si="40">IF(U812&lt;&gt;"",U812,"")</f>
        <v>38.461538461538503</v>
      </c>
      <c r="D812" s="42">
        <f t="shared" si="40"/>
        <v>46.153846153846203</v>
      </c>
      <c r="E812" s="42">
        <f t="shared" si="40"/>
        <v>15.384615384615399</v>
      </c>
      <c r="F812" s="42">
        <f t="shared" si="40"/>
        <v>0</v>
      </c>
      <c r="G812" s="42" t="str">
        <f t="shared" si="40"/>
        <v/>
      </c>
      <c r="H812" s="42" t="str">
        <f t="shared" si="40"/>
        <v/>
      </c>
      <c r="I812" s="42" t="str">
        <f t="shared" si="40"/>
        <v/>
      </c>
      <c r="J812" s="42" t="str">
        <f t="shared" si="40"/>
        <v/>
      </c>
      <c r="K812" s="42" t="str">
        <f t="shared" si="40"/>
        <v/>
      </c>
      <c r="L812" s="43">
        <f t="shared" si="40"/>
        <v>0</v>
      </c>
      <c r="T812" s="23" t="s">
        <v>377</v>
      </c>
      <c r="U812" s="87">
        <v>38.461538461538503</v>
      </c>
      <c r="V812" s="87">
        <v>46.153846153846203</v>
      </c>
      <c r="W812" s="87">
        <v>15.384615384615399</v>
      </c>
      <c r="X812" s="87">
        <v>0</v>
      </c>
      <c r="Y812" s="87"/>
      <c r="Z812" s="87"/>
      <c r="AA812" s="87"/>
      <c r="AB812" s="87"/>
      <c r="AC812" s="87"/>
      <c r="AD812" s="87">
        <v>0</v>
      </c>
    </row>
    <row r="813" spans="2:30" s="21" customFormat="1" ht="12" customHeight="1">
      <c r="B813" s="28" t="s">
        <v>14</v>
      </c>
      <c r="C813" s="29">
        <f t="shared" si="40"/>
        <v>25.9391771019678</v>
      </c>
      <c r="D813" s="29">
        <f t="shared" si="40"/>
        <v>58.676207513416799</v>
      </c>
      <c r="E813" s="29">
        <f t="shared" si="40"/>
        <v>15.2057245080501</v>
      </c>
      <c r="F813" s="29">
        <f t="shared" si="40"/>
        <v>0.17889087656529501</v>
      </c>
      <c r="G813" s="29" t="str">
        <f t="shared" si="40"/>
        <v/>
      </c>
      <c r="H813" s="29" t="str">
        <f t="shared" si="40"/>
        <v/>
      </c>
      <c r="I813" s="29" t="str">
        <f t="shared" si="40"/>
        <v/>
      </c>
      <c r="J813" s="29" t="str">
        <f t="shared" si="40"/>
        <v/>
      </c>
      <c r="K813" s="29" t="str">
        <f t="shared" si="40"/>
        <v/>
      </c>
      <c r="L813" s="29">
        <f t="shared" si="40"/>
        <v>0</v>
      </c>
      <c r="T813" s="23" t="s">
        <v>15</v>
      </c>
      <c r="U813" s="87">
        <v>25.9391771019678</v>
      </c>
      <c r="V813" s="87">
        <v>58.676207513416799</v>
      </c>
      <c r="W813" s="87">
        <v>15.2057245080501</v>
      </c>
      <c r="X813" s="87">
        <v>0.17889087656529501</v>
      </c>
      <c r="Y813" s="87"/>
      <c r="Z813" s="87"/>
      <c r="AA813" s="87"/>
      <c r="AB813" s="87"/>
      <c r="AC813" s="87"/>
      <c r="AD813" s="87">
        <v>0</v>
      </c>
    </row>
    <row r="814" spans="2:30" s="21" customFormat="1" ht="12" customHeight="1">
      <c r="B814" s="30" t="s">
        <v>116</v>
      </c>
      <c r="C814" s="31">
        <f t="shared" si="40"/>
        <v>18.8</v>
      </c>
      <c r="D814" s="31">
        <f t="shared" si="40"/>
        <v>56.3</v>
      </c>
      <c r="E814" s="31">
        <f t="shared" si="40"/>
        <v>24.3</v>
      </c>
      <c r="F814" s="31">
        <f t="shared" si="40"/>
        <v>0.5</v>
      </c>
      <c r="G814" s="31" t="str">
        <f t="shared" si="40"/>
        <v/>
      </c>
      <c r="H814" s="31" t="str">
        <f t="shared" si="40"/>
        <v/>
      </c>
      <c r="I814" s="31" t="str">
        <f t="shared" si="40"/>
        <v/>
      </c>
      <c r="J814" s="31" t="str">
        <f t="shared" si="40"/>
        <v/>
      </c>
      <c r="K814" s="31" t="str">
        <f t="shared" si="40"/>
        <v/>
      </c>
      <c r="L814" s="31">
        <f t="shared" si="40"/>
        <v>0.1</v>
      </c>
      <c r="T814" s="23" t="s">
        <v>116</v>
      </c>
      <c r="U814" s="87">
        <v>18.8</v>
      </c>
      <c r="V814" s="87">
        <v>56.3</v>
      </c>
      <c r="W814" s="87">
        <v>24.3</v>
      </c>
      <c r="X814" s="87">
        <v>0.5</v>
      </c>
      <c r="Y814" s="87"/>
      <c r="Z814" s="87"/>
      <c r="AA814" s="87"/>
      <c r="AB814" s="87"/>
      <c r="AC814" s="87"/>
      <c r="AD814" s="87">
        <v>0.1</v>
      </c>
    </row>
    <row r="815" spans="2:30" s="21" customFormat="1" ht="5.25" customHeight="1"/>
    <row r="816" spans="2:30" s="21" customFormat="1" ht="12" customHeight="1"/>
    <row r="817" spans="2:30" s="21" customFormat="1" ht="12" customHeight="1"/>
    <row r="818" spans="2:30" s="21" customFormat="1" ht="12" customHeight="1"/>
    <row r="819" spans="2:30" s="21" customFormat="1" ht="12" customHeight="1"/>
    <row r="820" spans="2:30" s="21" customFormat="1" ht="12" customHeight="1"/>
    <row r="821" spans="2:30" s="21" customFormat="1" ht="12" customHeight="1"/>
    <row r="822" spans="2:30" s="21" customFormat="1" ht="12" customHeight="1"/>
    <row r="823" spans="2:30" s="21" customFormat="1" ht="12" customHeight="1"/>
    <row r="824" spans="2:30" s="21" customFormat="1" ht="12" customHeight="1"/>
    <row r="825" spans="2:30" s="21" customFormat="1" ht="12" customHeight="1"/>
    <row r="826" spans="2:30" s="21" customFormat="1" ht="12" customHeight="1"/>
    <row r="827" spans="2:30" s="21" customFormat="1" ht="11.25" customHeight="1"/>
    <row r="828" spans="2:30" s="21" customFormat="1" ht="12" customHeight="1">
      <c r="B828" s="17" t="s">
        <v>8</v>
      </c>
      <c r="C828" s="60" t="s">
        <v>9</v>
      </c>
      <c r="D828" s="61"/>
      <c r="E828" s="61"/>
      <c r="F828" s="61"/>
      <c r="G828" s="61"/>
      <c r="H828" s="61"/>
      <c r="I828" s="61"/>
      <c r="J828" s="61"/>
      <c r="K828" s="61"/>
      <c r="L828" s="62"/>
    </row>
    <row r="829" spans="2:30" s="21" customFormat="1" ht="17.25" customHeight="1">
      <c r="B829" s="47" t="s">
        <v>57</v>
      </c>
      <c r="C829" s="54" t="str">
        <f>T831</f>
        <v>調査対象学年の生徒に対して，前年度までに，本やインターネットなどを使った資料の調べ方が身に付くよう指導しましたか</v>
      </c>
      <c r="D829" s="69"/>
      <c r="E829" s="69"/>
      <c r="F829" s="69"/>
      <c r="G829" s="69"/>
      <c r="H829" s="69"/>
      <c r="I829" s="69"/>
      <c r="J829" s="69"/>
      <c r="K829" s="69"/>
      <c r="L829" s="70"/>
    </row>
    <row r="830" spans="2:30" s="21" customFormat="1" ht="17.25" customHeight="1">
      <c r="B830" s="53"/>
      <c r="C830" s="71"/>
      <c r="D830" s="72"/>
      <c r="E830" s="72"/>
      <c r="F830" s="72"/>
      <c r="G830" s="72"/>
      <c r="H830" s="72"/>
      <c r="I830" s="72"/>
      <c r="J830" s="72"/>
      <c r="K830" s="72"/>
      <c r="L830" s="73"/>
      <c r="T830" s="23"/>
      <c r="U830" s="23">
        <v>1</v>
      </c>
      <c r="V830" s="23">
        <v>2</v>
      </c>
      <c r="W830" s="23">
        <v>3</v>
      </c>
      <c r="X830" s="23">
        <v>4</v>
      </c>
      <c r="Y830" s="23">
        <v>5</v>
      </c>
      <c r="Z830" s="23">
        <v>6</v>
      </c>
      <c r="AA830" s="23">
        <v>7</v>
      </c>
      <c r="AB830" s="23">
        <v>8</v>
      </c>
      <c r="AC830" s="23">
        <v>9</v>
      </c>
      <c r="AD830" s="23">
        <v>10</v>
      </c>
    </row>
    <row r="831" spans="2:30" s="21" customFormat="1" ht="12" customHeight="1" thickBot="1">
      <c r="B831" s="18" t="s">
        <v>10</v>
      </c>
      <c r="C831" s="18" t="s">
        <v>11</v>
      </c>
      <c r="D831" s="18" t="s">
        <v>0</v>
      </c>
      <c r="E831" s="18" t="s">
        <v>1</v>
      </c>
      <c r="F831" s="18" t="s">
        <v>2</v>
      </c>
      <c r="G831" s="18" t="s">
        <v>3</v>
      </c>
      <c r="H831" s="18" t="s">
        <v>4</v>
      </c>
      <c r="I831" s="18" t="s">
        <v>5</v>
      </c>
      <c r="J831" s="19" t="s">
        <v>6</v>
      </c>
      <c r="K831" s="19" t="s">
        <v>12</v>
      </c>
      <c r="L831" s="25" t="s">
        <v>13</v>
      </c>
      <c r="T831" t="s">
        <v>168</v>
      </c>
      <c r="U831" t="s">
        <v>322</v>
      </c>
      <c r="V831" t="s">
        <v>323</v>
      </c>
      <c r="W831" t="s">
        <v>324</v>
      </c>
      <c r="X831" t="s">
        <v>325</v>
      </c>
      <c r="Y831"/>
      <c r="Z831"/>
      <c r="AA831" s="23"/>
      <c r="AB831" s="23"/>
      <c r="AC831" s="23"/>
      <c r="AD831" s="23" t="s">
        <v>129</v>
      </c>
    </row>
    <row r="832" spans="2:30" s="21" customFormat="1" ht="12" customHeight="1" thickBot="1">
      <c r="B832" s="41" t="s">
        <v>378</v>
      </c>
      <c r="C832" s="42">
        <f t="shared" ref="C832:L834" si="41">IF(U832&lt;&gt;"",U832,"")</f>
        <v>30.769230769230798</v>
      </c>
      <c r="D832" s="42">
        <f t="shared" si="41"/>
        <v>61.538461538461497</v>
      </c>
      <c r="E832" s="42">
        <f t="shared" si="41"/>
        <v>7.6923076923076898</v>
      </c>
      <c r="F832" s="42">
        <f t="shared" si="41"/>
        <v>0</v>
      </c>
      <c r="G832" s="42" t="str">
        <f t="shared" si="41"/>
        <v/>
      </c>
      <c r="H832" s="42" t="str">
        <f t="shared" si="41"/>
        <v/>
      </c>
      <c r="I832" s="42" t="str">
        <f t="shared" si="41"/>
        <v/>
      </c>
      <c r="J832" s="42" t="str">
        <f t="shared" si="41"/>
        <v/>
      </c>
      <c r="K832" s="42" t="str">
        <f t="shared" si="41"/>
        <v/>
      </c>
      <c r="L832" s="43">
        <f t="shared" si="41"/>
        <v>0</v>
      </c>
      <c r="T832" s="23" t="s">
        <v>377</v>
      </c>
      <c r="U832" s="87">
        <v>30.769230769230798</v>
      </c>
      <c r="V832" s="87">
        <v>61.538461538461497</v>
      </c>
      <c r="W832" s="87">
        <v>7.6923076923076898</v>
      </c>
      <c r="X832" s="87">
        <v>0</v>
      </c>
      <c r="Y832" s="87"/>
      <c r="Z832" s="87"/>
      <c r="AA832" s="87"/>
      <c r="AB832" s="87"/>
      <c r="AC832" s="87"/>
      <c r="AD832" s="87">
        <v>0</v>
      </c>
    </row>
    <row r="833" spans="2:30" s="21" customFormat="1" ht="12" customHeight="1">
      <c r="B833" s="28" t="s">
        <v>14</v>
      </c>
      <c r="C833" s="29">
        <f t="shared" si="41"/>
        <v>32.558139534883701</v>
      </c>
      <c r="D833" s="29">
        <f t="shared" si="41"/>
        <v>60.465116279069797</v>
      </c>
      <c r="E833" s="29">
        <f t="shared" si="41"/>
        <v>6.7978533094812201</v>
      </c>
      <c r="F833" s="29">
        <f t="shared" si="41"/>
        <v>0.17889087656529501</v>
      </c>
      <c r="G833" s="29" t="str">
        <f t="shared" si="41"/>
        <v/>
      </c>
      <c r="H833" s="29" t="str">
        <f t="shared" si="41"/>
        <v/>
      </c>
      <c r="I833" s="29" t="str">
        <f t="shared" si="41"/>
        <v/>
      </c>
      <c r="J833" s="29" t="str">
        <f t="shared" si="41"/>
        <v/>
      </c>
      <c r="K833" s="29" t="str">
        <f t="shared" si="41"/>
        <v/>
      </c>
      <c r="L833" s="29">
        <f t="shared" si="41"/>
        <v>0</v>
      </c>
      <c r="T833" s="23" t="s">
        <v>15</v>
      </c>
      <c r="U833" s="87">
        <v>32.558139534883701</v>
      </c>
      <c r="V833" s="87">
        <v>60.465116279069797</v>
      </c>
      <c r="W833" s="87">
        <v>6.7978533094812201</v>
      </c>
      <c r="X833" s="87">
        <v>0.17889087656529501</v>
      </c>
      <c r="Y833" s="87"/>
      <c r="Z833" s="87"/>
      <c r="AA833" s="87"/>
      <c r="AB833" s="87"/>
      <c r="AC833" s="87"/>
      <c r="AD833" s="87">
        <v>0</v>
      </c>
    </row>
    <row r="834" spans="2:30" s="21" customFormat="1" ht="12" customHeight="1">
      <c r="B834" s="30" t="s">
        <v>116</v>
      </c>
      <c r="C834" s="31">
        <f t="shared" si="41"/>
        <v>21.5</v>
      </c>
      <c r="D834" s="31">
        <f t="shared" si="41"/>
        <v>62</v>
      </c>
      <c r="E834" s="31">
        <f t="shared" si="41"/>
        <v>16.2</v>
      </c>
      <c r="F834" s="31">
        <f t="shared" si="41"/>
        <v>0.3</v>
      </c>
      <c r="G834" s="31" t="str">
        <f t="shared" si="41"/>
        <v/>
      </c>
      <c r="H834" s="31" t="str">
        <f t="shared" si="41"/>
        <v/>
      </c>
      <c r="I834" s="31" t="str">
        <f t="shared" si="41"/>
        <v/>
      </c>
      <c r="J834" s="31" t="str">
        <f t="shared" si="41"/>
        <v/>
      </c>
      <c r="K834" s="31" t="str">
        <f t="shared" si="41"/>
        <v/>
      </c>
      <c r="L834" s="31">
        <f t="shared" si="41"/>
        <v>0</v>
      </c>
      <c r="T834" s="23" t="s">
        <v>116</v>
      </c>
      <c r="U834" s="87">
        <v>21.5</v>
      </c>
      <c r="V834" s="87">
        <v>62</v>
      </c>
      <c r="W834" s="87">
        <v>16.2</v>
      </c>
      <c r="X834" s="87">
        <v>0.3</v>
      </c>
      <c r="Y834" s="87"/>
      <c r="Z834" s="87"/>
      <c r="AA834" s="87"/>
      <c r="AB834" s="87"/>
      <c r="AC834" s="87"/>
      <c r="AD834" s="87">
        <v>0</v>
      </c>
    </row>
    <row r="835" spans="2:30" s="21" customFormat="1" ht="5.25" customHeight="1"/>
    <row r="836" spans="2:30" s="21" customFormat="1" ht="12" customHeight="1"/>
    <row r="837" spans="2:30" s="21" customFormat="1" ht="12" customHeight="1"/>
    <row r="838" spans="2:30" s="21" customFormat="1" ht="12" customHeight="1"/>
    <row r="839" spans="2:30" s="21" customFormat="1" ht="12" customHeight="1"/>
    <row r="840" spans="2:30" s="21" customFormat="1" ht="12" customHeight="1"/>
    <row r="841" spans="2:30" s="21" customFormat="1" ht="12" customHeight="1"/>
    <row r="842" spans="2:30" s="21" customFormat="1" ht="12" customHeight="1"/>
    <row r="843" spans="2:30" s="21" customFormat="1" ht="12" customHeight="1"/>
    <row r="844" spans="2:30" s="21" customFormat="1" ht="12" customHeight="1"/>
    <row r="845" spans="2:30" s="21" customFormat="1" ht="12" customHeight="1"/>
    <row r="846" spans="2:30" s="21" customFormat="1" ht="12" customHeight="1"/>
    <row r="847" spans="2:30" s="21" customFormat="1" ht="11.25" customHeight="1"/>
    <row r="848" spans="2:30" s="21" customFormat="1" ht="12" customHeight="1">
      <c r="B848" s="17" t="s">
        <v>8</v>
      </c>
      <c r="C848" s="60" t="s">
        <v>9</v>
      </c>
      <c r="D848" s="61"/>
      <c r="E848" s="61"/>
      <c r="F848" s="61"/>
      <c r="G848" s="61"/>
      <c r="H848" s="61"/>
      <c r="I848" s="61"/>
      <c r="J848" s="61"/>
      <c r="K848" s="61"/>
      <c r="L848" s="62"/>
    </row>
    <row r="849" spans="2:30" s="21" customFormat="1" ht="17.25" customHeight="1">
      <c r="B849" s="47" t="s">
        <v>58</v>
      </c>
      <c r="C849" s="54" t="str">
        <f>T851</f>
        <v>調査対象学年の生徒に対して，前年度までに，資料を使って発表ができるよう指導しましたか</v>
      </c>
      <c r="D849" s="55"/>
      <c r="E849" s="55"/>
      <c r="F849" s="55"/>
      <c r="G849" s="55"/>
      <c r="H849" s="55"/>
      <c r="I849" s="55"/>
      <c r="J849" s="55"/>
      <c r="K849" s="55"/>
      <c r="L849" s="56"/>
    </row>
    <row r="850" spans="2:30" s="21" customFormat="1" ht="17.25" customHeight="1">
      <c r="B850" s="53"/>
      <c r="C850" s="57"/>
      <c r="D850" s="58"/>
      <c r="E850" s="58"/>
      <c r="F850" s="58"/>
      <c r="G850" s="58"/>
      <c r="H850" s="58"/>
      <c r="I850" s="58"/>
      <c r="J850" s="58"/>
      <c r="K850" s="58"/>
      <c r="L850" s="59"/>
      <c r="T850" s="23"/>
      <c r="U850" s="23">
        <v>1</v>
      </c>
      <c r="V850" s="23">
        <v>2</v>
      </c>
      <c r="W850" s="23">
        <v>3</v>
      </c>
      <c r="X850" s="23">
        <v>4</v>
      </c>
      <c r="Y850" s="23">
        <v>5</v>
      </c>
      <c r="Z850" s="23">
        <v>6</v>
      </c>
      <c r="AA850" s="23">
        <v>7</v>
      </c>
      <c r="AB850" s="23">
        <v>8</v>
      </c>
      <c r="AC850" s="23">
        <v>9</v>
      </c>
      <c r="AD850" s="23">
        <v>10</v>
      </c>
    </row>
    <row r="851" spans="2:30" s="21" customFormat="1" ht="12" customHeight="1" thickBot="1">
      <c r="B851" s="18" t="s">
        <v>10</v>
      </c>
      <c r="C851" s="18" t="s">
        <v>11</v>
      </c>
      <c r="D851" s="18" t="s">
        <v>0</v>
      </c>
      <c r="E851" s="18" t="s">
        <v>1</v>
      </c>
      <c r="F851" s="18" t="s">
        <v>2</v>
      </c>
      <c r="G851" s="18" t="s">
        <v>3</v>
      </c>
      <c r="H851" s="18" t="s">
        <v>4</v>
      </c>
      <c r="I851" s="18" t="s">
        <v>5</v>
      </c>
      <c r="J851" s="19" t="s">
        <v>6</v>
      </c>
      <c r="K851" s="19" t="s">
        <v>12</v>
      </c>
      <c r="L851" s="25" t="s">
        <v>13</v>
      </c>
      <c r="T851" t="s">
        <v>169</v>
      </c>
      <c r="U851" t="s">
        <v>322</v>
      </c>
      <c r="V851" t="s">
        <v>323</v>
      </c>
      <c r="W851" t="s">
        <v>324</v>
      </c>
      <c r="X851" t="s">
        <v>325</v>
      </c>
      <c r="Y851"/>
      <c r="Z851"/>
      <c r="AA851" s="23"/>
      <c r="AB851" s="23"/>
      <c r="AC851" s="23"/>
      <c r="AD851" s="23" t="s">
        <v>129</v>
      </c>
    </row>
    <row r="852" spans="2:30" s="21" customFormat="1" ht="12" customHeight="1" thickBot="1">
      <c r="B852" s="41" t="s">
        <v>378</v>
      </c>
      <c r="C852" s="42">
        <f t="shared" ref="C852:L854" si="42">IF(U852&lt;&gt;"",U852,"")</f>
        <v>23.076923076923102</v>
      </c>
      <c r="D852" s="42">
        <f t="shared" si="42"/>
        <v>76.923076923076906</v>
      </c>
      <c r="E852" s="42">
        <f t="shared" si="42"/>
        <v>0</v>
      </c>
      <c r="F852" s="42">
        <f t="shared" si="42"/>
        <v>0</v>
      </c>
      <c r="G852" s="42" t="str">
        <f t="shared" si="42"/>
        <v/>
      </c>
      <c r="H852" s="42" t="str">
        <f t="shared" si="42"/>
        <v/>
      </c>
      <c r="I852" s="42" t="str">
        <f t="shared" si="42"/>
        <v/>
      </c>
      <c r="J852" s="42" t="str">
        <f t="shared" si="42"/>
        <v/>
      </c>
      <c r="K852" s="42" t="str">
        <f t="shared" si="42"/>
        <v/>
      </c>
      <c r="L852" s="43">
        <f t="shared" si="42"/>
        <v>0</v>
      </c>
      <c r="T852" s="23" t="s">
        <v>377</v>
      </c>
      <c r="U852" s="87">
        <v>23.076923076923102</v>
      </c>
      <c r="V852" s="87">
        <v>76.923076923076906</v>
      </c>
      <c r="W852" s="87">
        <v>0</v>
      </c>
      <c r="X852" s="87">
        <v>0</v>
      </c>
      <c r="Y852" s="87"/>
      <c r="Z852" s="87"/>
      <c r="AA852" s="87"/>
      <c r="AB852" s="87"/>
      <c r="AC852" s="87"/>
      <c r="AD852" s="87">
        <v>0</v>
      </c>
    </row>
    <row r="853" spans="2:30" s="21" customFormat="1" ht="12" customHeight="1">
      <c r="B853" s="28" t="s">
        <v>14</v>
      </c>
      <c r="C853" s="29">
        <f t="shared" si="42"/>
        <v>32.200357781753098</v>
      </c>
      <c r="D853" s="29">
        <f t="shared" si="42"/>
        <v>60.286225402504499</v>
      </c>
      <c r="E853" s="29">
        <f t="shared" si="42"/>
        <v>7.5134168157424002</v>
      </c>
      <c r="F853" s="29">
        <f t="shared" si="42"/>
        <v>0</v>
      </c>
      <c r="G853" s="29" t="str">
        <f t="shared" si="42"/>
        <v/>
      </c>
      <c r="H853" s="29" t="str">
        <f t="shared" si="42"/>
        <v/>
      </c>
      <c r="I853" s="29" t="str">
        <f t="shared" si="42"/>
        <v/>
      </c>
      <c r="J853" s="29" t="str">
        <f t="shared" si="42"/>
        <v/>
      </c>
      <c r="K853" s="29" t="str">
        <f t="shared" si="42"/>
        <v/>
      </c>
      <c r="L853" s="29">
        <f t="shared" si="42"/>
        <v>0</v>
      </c>
      <c r="T853" s="23" t="s">
        <v>15</v>
      </c>
      <c r="U853" s="87">
        <v>32.200357781753098</v>
      </c>
      <c r="V853" s="87">
        <v>60.286225402504499</v>
      </c>
      <c r="W853" s="87">
        <v>7.5134168157424002</v>
      </c>
      <c r="X853" s="87">
        <v>0</v>
      </c>
      <c r="Y853" s="87"/>
      <c r="Z853" s="87"/>
      <c r="AA853" s="87"/>
      <c r="AB853" s="87"/>
      <c r="AC853" s="87"/>
      <c r="AD853" s="87">
        <v>0</v>
      </c>
    </row>
    <row r="854" spans="2:30" s="21" customFormat="1" ht="12" customHeight="1">
      <c r="B854" s="30" t="s">
        <v>116</v>
      </c>
      <c r="C854" s="31">
        <f t="shared" si="42"/>
        <v>22.1</v>
      </c>
      <c r="D854" s="31">
        <f t="shared" si="42"/>
        <v>63.4</v>
      </c>
      <c r="E854" s="31">
        <f t="shared" si="42"/>
        <v>14.3</v>
      </c>
      <c r="F854" s="31">
        <f t="shared" si="42"/>
        <v>0.2</v>
      </c>
      <c r="G854" s="31" t="str">
        <f t="shared" si="42"/>
        <v/>
      </c>
      <c r="H854" s="31" t="str">
        <f t="shared" si="42"/>
        <v/>
      </c>
      <c r="I854" s="31" t="str">
        <f t="shared" si="42"/>
        <v/>
      </c>
      <c r="J854" s="31" t="str">
        <f t="shared" si="42"/>
        <v/>
      </c>
      <c r="K854" s="31" t="str">
        <f t="shared" si="42"/>
        <v/>
      </c>
      <c r="L854" s="31">
        <f t="shared" si="42"/>
        <v>0</v>
      </c>
      <c r="T854" s="23" t="s">
        <v>116</v>
      </c>
      <c r="U854" s="87">
        <v>22.1</v>
      </c>
      <c r="V854" s="87">
        <v>63.4</v>
      </c>
      <c r="W854" s="87">
        <v>14.3</v>
      </c>
      <c r="X854" s="87">
        <v>0.2</v>
      </c>
      <c r="Y854" s="87"/>
      <c r="Z854" s="87"/>
      <c r="AA854" s="87"/>
      <c r="AB854" s="87"/>
      <c r="AC854" s="87"/>
      <c r="AD854" s="87">
        <v>0</v>
      </c>
    </row>
    <row r="855" spans="2:30" s="21" customFormat="1" ht="5.25" customHeight="1"/>
    <row r="856" spans="2:30" s="21" customFormat="1" ht="12" customHeight="1"/>
    <row r="857" spans="2:30" s="21" customFormat="1" ht="12" customHeight="1"/>
    <row r="858" spans="2:30" s="21" customFormat="1" ht="12" customHeight="1"/>
    <row r="859" spans="2:30" s="21" customFormat="1" ht="12" customHeight="1"/>
    <row r="860" spans="2:30" s="21" customFormat="1" ht="12" customHeight="1"/>
    <row r="861" spans="2:30" s="21" customFormat="1" ht="12" customHeight="1"/>
    <row r="862" spans="2:30" s="21" customFormat="1" ht="12" customHeight="1"/>
    <row r="863" spans="2:30" s="21" customFormat="1" ht="12" customHeight="1"/>
    <row r="864" spans="2:30" s="21" customFormat="1" ht="12" customHeight="1"/>
    <row r="865" spans="2:30" s="21" customFormat="1" ht="12" customHeight="1"/>
    <row r="866" spans="2:30" s="21" customFormat="1" ht="12" customHeight="1"/>
    <row r="867" spans="2:30" s="21" customFormat="1" ht="11.25" customHeight="1"/>
    <row r="868" spans="2:30" s="21" customFormat="1" ht="12" customHeight="1">
      <c r="B868" s="17" t="s">
        <v>8</v>
      </c>
      <c r="C868" s="60" t="s">
        <v>9</v>
      </c>
      <c r="D868" s="61"/>
      <c r="E868" s="61"/>
      <c r="F868" s="61"/>
      <c r="G868" s="61"/>
      <c r="H868" s="61"/>
      <c r="I868" s="61"/>
      <c r="J868" s="61"/>
      <c r="K868" s="61"/>
      <c r="L868" s="62"/>
    </row>
    <row r="869" spans="2:30" s="21" customFormat="1" ht="17.25" customHeight="1">
      <c r="B869" s="47" t="s">
        <v>59</v>
      </c>
      <c r="C869" s="63" t="str">
        <f>T871</f>
        <v>調査対象学年の生徒に対して，前年度までに，自分で調べたことや考えたことを分かりやすく文章に書かせる指導をしましたか</v>
      </c>
      <c r="D869" s="64"/>
      <c r="E869" s="64"/>
      <c r="F869" s="64"/>
      <c r="G869" s="64"/>
      <c r="H869" s="64"/>
      <c r="I869" s="64"/>
      <c r="J869" s="64"/>
      <c r="K869" s="64"/>
      <c r="L869" s="65"/>
    </row>
    <row r="870" spans="2:30" s="21" customFormat="1" ht="17.25" customHeight="1">
      <c r="B870" s="53"/>
      <c r="C870" s="66"/>
      <c r="D870" s="67"/>
      <c r="E870" s="67"/>
      <c r="F870" s="67"/>
      <c r="G870" s="67"/>
      <c r="H870" s="67"/>
      <c r="I870" s="67"/>
      <c r="J870" s="67"/>
      <c r="K870" s="67"/>
      <c r="L870" s="68"/>
      <c r="T870" s="23"/>
      <c r="U870" s="23">
        <v>1</v>
      </c>
      <c r="V870" s="23">
        <v>2</v>
      </c>
      <c r="W870" s="23">
        <v>3</v>
      </c>
      <c r="X870" s="23">
        <v>4</v>
      </c>
      <c r="Y870" s="23">
        <v>5</v>
      </c>
      <c r="Z870" s="23">
        <v>6</v>
      </c>
      <c r="AA870" s="23">
        <v>7</v>
      </c>
      <c r="AB870" s="23">
        <v>8</v>
      </c>
      <c r="AC870" s="23">
        <v>9</v>
      </c>
      <c r="AD870" s="23">
        <v>10</v>
      </c>
    </row>
    <row r="871" spans="2:30" s="21" customFormat="1" ht="12" customHeight="1" thickBot="1">
      <c r="B871" s="18" t="s">
        <v>10</v>
      </c>
      <c r="C871" s="18" t="s">
        <v>11</v>
      </c>
      <c r="D871" s="18" t="s">
        <v>0</v>
      </c>
      <c r="E871" s="18" t="s">
        <v>1</v>
      </c>
      <c r="F871" s="18" t="s">
        <v>2</v>
      </c>
      <c r="G871" s="18" t="s">
        <v>3</v>
      </c>
      <c r="H871" s="18" t="s">
        <v>4</v>
      </c>
      <c r="I871" s="18" t="s">
        <v>5</v>
      </c>
      <c r="J871" s="19" t="s">
        <v>6</v>
      </c>
      <c r="K871" s="19" t="s">
        <v>12</v>
      </c>
      <c r="L871" s="25" t="s">
        <v>13</v>
      </c>
      <c r="T871" t="s">
        <v>170</v>
      </c>
      <c r="U871" t="s">
        <v>322</v>
      </c>
      <c r="V871" t="s">
        <v>323</v>
      </c>
      <c r="W871" t="s">
        <v>324</v>
      </c>
      <c r="X871" t="s">
        <v>325</v>
      </c>
      <c r="Y871"/>
      <c r="Z871"/>
      <c r="AA871" s="23"/>
      <c r="AB871" s="23"/>
      <c r="AC871" s="23"/>
      <c r="AD871" s="23" t="s">
        <v>129</v>
      </c>
    </row>
    <row r="872" spans="2:30" s="21" customFormat="1" ht="12" customHeight="1" thickBot="1">
      <c r="B872" s="41" t="s">
        <v>378</v>
      </c>
      <c r="C872" s="42">
        <f t="shared" ref="C872:L874" si="43">IF(U872&lt;&gt;"",U872,"")</f>
        <v>38.461538461538503</v>
      </c>
      <c r="D872" s="42">
        <f t="shared" si="43"/>
        <v>53.846153846153797</v>
      </c>
      <c r="E872" s="42">
        <f t="shared" si="43"/>
        <v>7.6923076923076898</v>
      </c>
      <c r="F872" s="42">
        <f t="shared" si="43"/>
        <v>0</v>
      </c>
      <c r="G872" s="42" t="str">
        <f t="shared" si="43"/>
        <v/>
      </c>
      <c r="H872" s="42" t="str">
        <f t="shared" si="43"/>
        <v/>
      </c>
      <c r="I872" s="42" t="str">
        <f t="shared" si="43"/>
        <v/>
      </c>
      <c r="J872" s="42" t="str">
        <f t="shared" si="43"/>
        <v/>
      </c>
      <c r="K872" s="42" t="str">
        <f t="shared" si="43"/>
        <v/>
      </c>
      <c r="L872" s="43">
        <f t="shared" si="43"/>
        <v>0</v>
      </c>
      <c r="T872" s="23" t="s">
        <v>377</v>
      </c>
      <c r="U872" s="87">
        <v>38.461538461538503</v>
      </c>
      <c r="V872" s="87">
        <v>53.846153846153797</v>
      </c>
      <c r="W872" s="87">
        <v>7.6923076923076898</v>
      </c>
      <c r="X872" s="87">
        <v>0</v>
      </c>
      <c r="Y872" s="87"/>
      <c r="Z872" s="87"/>
      <c r="AA872" s="87"/>
      <c r="AB872" s="87"/>
      <c r="AC872" s="87"/>
      <c r="AD872" s="87">
        <v>0</v>
      </c>
    </row>
    <row r="873" spans="2:30" s="21" customFormat="1" ht="12" customHeight="1">
      <c r="B873" s="28" t="s">
        <v>14</v>
      </c>
      <c r="C873" s="29">
        <f t="shared" si="43"/>
        <v>29.516994633273701</v>
      </c>
      <c r="D873" s="29">
        <f t="shared" si="43"/>
        <v>66.010733452593897</v>
      </c>
      <c r="E873" s="29">
        <f t="shared" si="43"/>
        <v>4.2933810375670802</v>
      </c>
      <c r="F873" s="29">
        <f t="shared" si="43"/>
        <v>0.17889087656529501</v>
      </c>
      <c r="G873" s="29" t="str">
        <f t="shared" si="43"/>
        <v/>
      </c>
      <c r="H873" s="29" t="str">
        <f t="shared" si="43"/>
        <v/>
      </c>
      <c r="I873" s="29" t="str">
        <f t="shared" si="43"/>
        <v/>
      </c>
      <c r="J873" s="29" t="str">
        <f t="shared" si="43"/>
        <v/>
      </c>
      <c r="K873" s="29" t="str">
        <f t="shared" si="43"/>
        <v/>
      </c>
      <c r="L873" s="29">
        <f t="shared" si="43"/>
        <v>0</v>
      </c>
      <c r="T873" s="23" t="s">
        <v>15</v>
      </c>
      <c r="U873" s="87">
        <v>29.516994633273701</v>
      </c>
      <c r="V873" s="87">
        <v>66.010733452593897</v>
      </c>
      <c r="W873" s="87">
        <v>4.2933810375670802</v>
      </c>
      <c r="X873" s="87">
        <v>0.17889087656529501</v>
      </c>
      <c r="Y873" s="87"/>
      <c r="Z873" s="87"/>
      <c r="AA873" s="87"/>
      <c r="AB873" s="87"/>
      <c r="AC873" s="87"/>
      <c r="AD873" s="87">
        <v>0</v>
      </c>
    </row>
    <row r="874" spans="2:30" s="21" customFormat="1" ht="12" customHeight="1">
      <c r="B874" s="30" t="s">
        <v>116</v>
      </c>
      <c r="C874" s="31">
        <f t="shared" si="43"/>
        <v>25.6</v>
      </c>
      <c r="D874" s="31">
        <f t="shared" si="43"/>
        <v>66.5</v>
      </c>
      <c r="E874" s="31">
        <f t="shared" si="43"/>
        <v>7.9</v>
      </c>
      <c r="F874" s="31">
        <f t="shared" si="43"/>
        <v>0</v>
      </c>
      <c r="G874" s="31" t="str">
        <f t="shared" si="43"/>
        <v/>
      </c>
      <c r="H874" s="31" t="str">
        <f t="shared" si="43"/>
        <v/>
      </c>
      <c r="I874" s="31" t="str">
        <f t="shared" si="43"/>
        <v/>
      </c>
      <c r="J874" s="31" t="str">
        <f t="shared" si="43"/>
        <v/>
      </c>
      <c r="K874" s="31" t="str">
        <f t="shared" si="43"/>
        <v/>
      </c>
      <c r="L874" s="31">
        <f t="shared" si="43"/>
        <v>0.1</v>
      </c>
      <c r="T874" s="23" t="s">
        <v>116</v>
      </c>
      <c r="U874" s="87">
        <v>25.6</v>
      </c>
      <c r="V874" s="87">
        <v>66.5</v>
      </c>
      <c r="W874" s="87">
        <v>7.9</v>
      </c>
      <c r="X874" s="87">
        <v>0</v>
      </c>
      <c r="Y874" s="87"/>
      <c r="Z874" s="87"/>
      <c r="AA874" s="87"/>
      <c r="AB874" s="87"/>
      <c r="AC874" s="87"/>
      <c r="AD874" s="87">
        <v>0.1</v>
      </c>
    </row>
    <row r="875" spans="2:30" s="21" customFormat="1" ht="5.25" customHeight="1"/>
    <row r="876" spans="2:30" s="21" customFormat="1" ht="12" customHeight="1"/>
    <row r="877" spans="2:30" s="21" customFormat="1" ht="12" customHeight="1"/>
    <row r="878" spans="2:30" s="21" customFormat="1" ht="12" customHeight="1"/>
    <row r="879" spans="2:30" s="21" customFormat="1" ht="12" customHeight="1"/>
    <row r="880" spans="2:30" s="21" customFormat="1" ht="12" customHeight="1"/>
    <row r="881" spans="2:30" s="21" customFormat="1" ht="12" customHeight="1"/>
    <row r="882" spans="2:30" s="21" customFormat="1" ht="12" customHeight="1"/>
    <row r="883" spans="2:30" s="21" customFormat="1" ht="12" customHeight="1"/>
    <row r="884" spans="2:30" s="21" customFormat="1" ht="12" customHeight="1"/>
    <row r="885" spans="2:30" s="21" customFormat="1" ht="12" customHeight="1"/>
    <row r="886" spans="2:30" s="21" customFormat="1" ht="12" customHeight="1"/>
    <row r="887" spans="2:30" s="21" customFormat="1" ht="11.25" customHeight="1"/>
    <row r="888" spans="2:30" s="21" customFormat="1" ht="12" customHeight="1">
      <c r="B888" s="17" t="s">
        <v>8</v>
      </c>
      <c r="C888" s="60" t="s">
        <v>9</v>
      </c>
      <c r="D888" s="61"/>
      <c r="E888" s="61"/>
      <c r="F888" s="61"/>
      <c r="G888" s="61"/>
      <c r="H888" s="61"/>
      <c r="I888" s="61"/>
      <c r="J888" s="61"/>
      <c r="K888" s="61"/>
      <c r="L888" s="62"/>
    </row>
    <row r="889" spans="2:30" s="21" customFormat="1" ht="17.25" customHeight="1">
      <c r="B889" s="47" t="s">
        <v>60</v>
      </c>
      <c r="C889" s="54" t="str">
        <f>T891</f>
        <v>調査対象学年の生徒に対して，前年度までに，将来就きたい仕事や夢について考えさせる指導をしましたか</v>
      </c>
      <c r="D889" s="55"/>
      <c r="E889" s="55"/>
      <c r="F889" s="55"/>
      <c r="G889" s="55"/>
      <c r="H889" s="55"/>
      <c r="I889" s="55"/>
      <c r="J889" s="55"/>
      <c r="K889" s="55"/>
      <c r="L889" s="56"/>
    </row>
    <row r="890" spans="2:30" s="21" customFormat="1" ht="17.25" customHeight="1">
      <c r="B890" s="53"/>
      <c r="C890" s="57"/>
      <c r="D890" s="58"/>
      <c r="E890" s="58"/>
      <c r="F890" s="58"/>
      <c r="G890" s="58"/>
      <c r="H890" s="58"/>
      <c r="I890" s="58"/>
      <c r="J890" s="58"/>
      <c r="K890" s="58"/>
      <c r="L890" s="59"/>
      <c r="T890" s="23"/>
      <c r="U890" s="23">
        <v>1</v>
      </c>
      <c r="V890" s="23">
        <v>2</v>
      </c>
      <c r="W890" s="23">
        <v>3</v>
      </c>
      <c r="X890" s="23">
        <v>4</v>
      </c>
      <c r="Y890" s="23">
        <v>5</v>
      </c>
      <c r="Z890" s="23">
        <v>6</v>
      </c>
      <c r="AA890" s="23">
        <v>7</v>
      </c>
      <c r="AB890" s="23">
        <v>8</v>
      </c>
      <c r="AC890" s="23">
        <v>9</v>
      </c>
      <c r="AD890" s="23">
        <v>10</v>
      </c>
    </row>
    <row r="891" spans="2:30" s="21" customFormat="1" ht="12" customHeight="1" thickBot="1">
      <c r="B891" s="18" t="s">
        <v>10</v>
      </c>
      <c r="C891" s="18" t="s">
        <v>11</v>
      </c>
      <c r="D891" s="18" t="s">
        <v>0</v>
      </c>
      <c r="E891" s="18" t="s">
        <v>1</v>
      </c>
      <c r="F891" s="18" t="s">
        <v>2</v>
      </c>
      <c r="G891" s="18" t="s">
        <v>3</v>
      </c>
      <c r="H891" s="18" t="s">
        <v>4</v>
      </c>
      <c r="I891" s="18" t="s">
        <v>5</v>
      </c>
      <c r="J891" s="19" t="s">
        <v>6</v>
      </c>
      <c r="K891" s="19" t="s">
        <v>12</v>
      </c>
      <c r="L891" s="25" t="s">
        <v>13</v>
      </c>
      <c r="T891" t="s">
        <v>171</v>
      </c>
      <c r="U891" t="s">
        <v>322</v>
      </c>
      <c r="V891" t="s">
        <v>323</v>
      </c>
      <c r="W891" t="s">
        <v>324</v>
      </c>
      <c r="X891" t="s">
        <v>325</v>
      </c>
      <c r="Y891"/>
      <c r="Z891"/>
      <c r="AA891" s="23"/>
      <c r="AB891" s="23"/>
      <c r="AC891" s="23"/>
      <c r="AD891" s="23" t="s">
        <v>129</v>
      </c>
    </row>
    <row r="892" spans="2:30" s="21" customFormat="1" ht="12" customHeight="1" thickBot="1">
      <c r="B892" s="41" t="s">
        <v>378</v>
      </c>
      <c r="C892" s="42">
        <f t="shared" ref="C892:L894" si="44">IF(U892&lt;&gt;"",U892,"")</f>
        <v>61.538461538461497</v>
      </c>
      <c r="D892" s="42">
        <f t="shared" si="44"/>
        <v>38.461538461538503</v>
      </c>
      <c r="E892" s="42">
        <f t="shared" si="44"/>
        <v>0</v>
      </c>
      <c r="F892" s="42">
        <f t="shared" si="44"/>
        <v>0</v>
      </c>
      <c r="G892" s="42" t="str">
        <f t="shared" si="44"/>
        <v/>
      </c>
      <c r="H892" s="42" t="str">
        <f t="shared" si="44"/>
        <v/>
      </c>
      <c r="I892" s="42" t="str">
        <f t="shared" si="44"/>
        <v/>
      </c>
      <c r="J892" s="42" t="str">
        <f t="shared" si="44"/>
        <v/>
      </c>
      <c r="K892" s="42" t="str">
        <f t="shared" si="44"/>
        <v/>
      </c>
      <c r="L892" s="43">
        <f t="shared" si="44"/>
        <v>0</v>
      </c>
      <c r="T892" s="23" t="s">
        <v>377</v>
      </c>
      <c r="U892" s="87">
        <v>61.538461538461497</v>
      </c>
      <c r="V892" s="87">
        <v>38.461538461538503</v>
      </c>
      <c r="W892" s="87">
        <v>0</v>
      </c>
      <c r="X892" s="87">
        <v>0</v>
      </c>
      <c r="Y892" s="87"/>
      <c r="Z892" s="87"/>
      <c r="AA892" s="87"/>
      <c r="AB892" s="87"/>
      <c r="AC892" s="87"/>
      <c r="AD892" s="87">
        <v>0</v>
      </c>
    </row>
    <row r="893" spans="2:30" s="21" customFormat="1" ht="12" customHeight="1">
      <c r="B893" s="28" t="s">
        <v>14</v>
      </c>
      <c r="C893" s="29">
        <f t="shared" si="44"/>
        <v>49.1949910554562</v>
      </c>
      <c r="D893" s="29">
        <f t="shared" si="44"/>
        <v>49.552772808586802</v>
      </c>
      <c r="E893" s="29">
        <f t="shared" si="44"/>
        <v>1.25223613595707</v>
      </c>
      <c r="F893" s="29">
        <f t="shared" si="44"/>
        <v>0</v>
      </c>
      <c r="G893" s="29" t="str">
        <f t="shared" si="44"/>
        <v/>
      </c>
      <c r="H893" s="29" t="str">
        <f t="shared" si="44"/>
        <v/>
      </c>
      <c r="I893" s="29" t="str">
        <f t="shared" si="44"/>
        <v/>
      </c>
      <c r="J893" s="29" t="str">
        <f t="shared" si="44"/>
        <v/>
      </c>
      <c r="K893" s="29" t="str">
        <f t="shared" si="44"/>
        <v/>
      </c>
      <c r="L893" s="29">
        <f t="shared" si="44"/>
        <v>0</v>
      </c>
      <c r="T893" s="23" t="s">
        <v>15</v>
      </c>
      <c r="U893" s="87">
        <v>49.1949910554562</v>
      </c>
      <c r="V893" s="87">
        <v>49.552772808586802</v>
      </c>
      <c r="W893" s="87">
        <v>1.25223613595707</v>
      </c>
      <c r="X893" s="87">
        <v>0</v>
      </c>
      <c r="Y893" s="87"/>
      <c r="Z893" s="87"/>
      <c r="AA893" s="87"/>
      <c r="AB893" s="87"/>
      <c r="AC893" s="87"/>
      <c r="AD893" s="87">
        <v>0</v>
      </c>
    </row>
    <row r="894" spans="2:30" s="21" customFormat="1" ht="12" customHeight="1">
      <c r="B894" s="30" t="s">
        <v>116</v>
      </c>
      <c r="C894" s="31">
        <f t="shared" si="44"/>
        <v>45.3</v>
      </c>
      <c r="D894" s="31">
        <f t="shared" si="44"/>
        <v>52.2</v>
      </c>
      <c r="E894" s="31">
        <f t="shared" si="44"/>
        <v>2.4</v>
      </c>
      <c r="F894" s="31">
        <f t="shared" si="44"/>
        <v>0</v>
      </c>
      <c r="G894" s="31" t="str">
        <f t="shared" si="44"/>
        <v/>
      </c>
      <c r="H894" s="31" t="str">
        <f t="shared" si="44"/>
        <v/>
      </c>
      <c r="I894" s="31" t="str">
        <f t="shared" si="44"/>
        <v/>
      </c>
      <c r="J894" s="31" t="str">
        <f t="shared" si="44"/>
        <v/>
      </c>
      <c r="K894" s="31" t="str">
        <f t="shared" si="44"/>
        <v/>
      </c>
      <c r="L894" s="31">
        <f t="shared" si="44"/>
        <v>0</v>
      </c>
      <c r="T894" s="23" t="s">
        <v>116</v>
      </c>
      <c r="U894" s="87">
        <v>45.3</v>
      </c>
      <c r="V894" s="87">
        <v>52.2</v>
      </c>
      <c r="W894" s="87">
        <v>2.4</v>
      </c>
      <c r="X894" s="87">
        <v>0</v>
      </c>
      <c r="Y894" s="87"/>
      <c r="Z894" s="87"/>
      <c r="AA894" s="87"/>
      <c r="AB894" s="87"/>
      <c r="AC894" s="87"/>
      <c r="AD894" s="87">
        <v>0</v>
      </c>
    </row>
    <row r="895" spans="2:30" s="21" customFormat="1" ht="5.25" customHeight="1"/>
    <row r="896" spans="2:30" s="21" customFormat="1" ht="12" customHeight="1"/>
    <row r="897" spans="2:30" s="21" customFormat="1" ht="12" customHeight="1"/>
    <row r="898" spans="2:30" s="21" customFormat="1" ht="12" customHeight="1"/>
    <row r="899" spans="2:30" s="21" customFormat="1" ht="12" customHeight="1"/>
    <row r="900" spans="2:30" s="21" customFormat="1" ht="12" customHeight="1"/>
    <row r="901" spans="2:30" s="21" customFormat="1" ht="12" customHeight="1"/>
    <row r="902" spans="2:30" s="21" customFormat="1" ht="12" customHeight="1"/>
    <row r="903" spans="2:30" s="21" customFormat="1" ht="12" customHeight="1"/>
    <row r="904" spans="2:30" s="21" customFormat="1" ht="12" customHeight="1"/>
    <row r="905" spans="2:30" s="21" customFormat="1" ht="12" customHeight="1"/>
    <row r="906" spans="2:30" s="21" customFormat="1" ht="12" customHeight="1"/>
    <row r="907" spans="2:30" s="21" customFormat="1" ht="11.25" customHeight="1"/>
    <row r="908" spans="2:30" s="21" customFormat="1" ht="12" customHeight="1">
      <c r="B908" s="17" t="s">
        <v>8</v>
      </c>
      <c r="C908" s="45" t="s">
        <v>9</v>
      </c>
      <c r="D908" s="46"/>
      <c r="E908" s="46"/>
      <c r="F908" s="46"/>
      <c r="G908" s="46"/>
      <c r="H908" s="46"/>
      <c r="I908" s="46"/>
      <c r="J908" s="46"/>
      <c r="K908" s="46"/>
      <c r="L908" s="46"/>
    </row>
    <row r="909" spans="2:30" s="21" customFormat="1" ht="17.25" customHeight="1">
      <c r="B909" s="47" t="s">
        <v>61</v>
      </c>
      <c r="C909" s="51" t="str">
        <f>T911</f>
        <v>調査対象学年の生徒に対して，前年度までに，学級全員で取り組んだり挑戦したりする課題やテーマを与えましたか</v>
      </c>
      <c r="D909" s="52"/>
      <c r="E909" s="52"/>
      <c r="F909" s="52"/>
      <c r="G909" s="52"/>
      <c r="H909" s="52"/>
      <c r="I909" s="52"/>
      <c r="J909" s="52"/>
      <c r="K909" s="52"/>
      <c r="L909" s="52"/>
    </row>
    <row r="910" spans="2:30" s="21" customFormat="1" ht="17.25" customHeight="1">
      <c r="B910" s="48"/>
      <c r="C910" s="52"/>
      <c r="D910" s="52"/>
      <c r="E910" s="52"/>
      <c r="F910" s="52"/>
      <c r="G910" s="52"/>
      <c r="H910" s="52"/>
      <c r="I910" s="52"/>
      <c r="J910" s="52"/>
      <c r="K910" s="52"/>
      <c r="L910" s="52"/>
      <c r="T910" s="23"/>
      <c r="U910" s="23">
        <v>1</v>
      </c>
      <c r="V910" s="23">
        <v>2</v>
      </c>
      <c r="W910" s="23">
        <v>3</v>
      </c>
      <c r="X910" s="23">
        <v>4</v>
      </c>
      <c r="Y910" s="23">
        <v>5</v>
      </c>
      <c r="Z910" s="23">
        <v>6</v>
      </c>
      <c r="AA910" s="23">
        <v>7</v>
      </c>
      <c r="AB910" s="23">
        <v>8</v>
      </c>
      <c r="AC910" s="23">
        <v>9</v>
      </c>
      <c r="AD910" s="23">
        <v>10</v>
      </c>
    </row>
    <row r="911" spans="2:30" s="21" customFormat="1" ht="12" customHeight="1" thickBot="1">
      <c r="B911" s="18" t="s">
        <v>10</v>
      </c>
      <c r="C911" s="18" t="s">
        <v>11</v>
      </c>
      <c r="D911" s="18" t="s">
        <v>0</v>
      </c>
      <c r="E911" s="18" t="s">
        <v>1</v>
      </c>
      <c r="F911" s="18" t="s">
        <v>2</v>
      </c>
      <c r="G911" s="18" t="s">
        <v>3</v>
      </c>
      <c r="H911" s="18" t="s">
        <v>4</v>
      </c>
      <c r="I911" s="18" t="s">
        <v>5</v>
      </c>
      <c r="J911" s="19" t="s">
        <v>6</v>
      </c>
      <c r="K911" s="19" t="s">
        <v>12</v>
      </c>
      <c r="L911" s="25" t="s">
        <v>13</v>
      </c>
      <c r="T911" t="s">
        <v>172</v>
      </c>
      <c r="U911" t="s">
        <v>322</v>
      </c>
      <c r="V911" t="s">
        <v>323</v>
      </c>
      <c r="W911" t="s">
        <v>324</v>
      </c>
      <c r="X911" t="s">
        <v>325</v>
      </c>
      <c r="Y911"/>
      <c r="Z911"/>
      <c r="AA911" s="23"/>
      <c r="AB911" s="23"/>
      <c r="AC911" s="23"/>
      <c r="AD911" s="23" t="s">
        <v>129</v>
      </c>
    </row>
    <row r="912" spans="2:30" s="21" customFormat="1" ht="12" customHeight="1" thickBot="1">
      <c r="B912" s="41" t="s">
        <v>378</v>
      </c>
      <c r="C912" s="42">
        <f t="shared" ref="C912:L914" si="45">IF(U912&lt;&gt;"",U912,"")</f>
        <v>46.153846153846203</v>
      </c>
      <c r="D912" s="42">
        <f t="shared" si="45"/>
        <v>53.846153846153797</v>
      </c>
      <c r="E912" s="42">
        <f t="shared" si="45"/>
        <v>0</v>
      </c>
      <c r="F912" s="42">
        <f t="shared" si="45"/>
        <v>0</v>
      </c>
      <c r="G912" s="42" t="str">
        <f t="shared" si="45"/>
        <v/>
      </c>
      <c r="H912" s="42" t="str">
        <f t="shared" si="45"/>
        <v/>
      </c>
      <c r="I912" s="42" t="str">
        <f t="shared" si="45"/>
        <v/>
      </c>
      <c r="J912" s="42" t="str">
        <f t="shared" si="45"/>
        <v/>
      </c>
      <c r="K912" s="42" t="str">
        <f t="shared" si="45"/>
        <v/>
      </c>
      <c r="L912" s="43">
        <f t="shared" si="45"/>
        <v>0</v>
      </c>
      <c r="T912" s="23" t="s">
        <v>377</v>
      </c>
      <c r="U912" s="87">
        <v>46.153846153846203</v>
      </c>
      <c r="V912" s="87">
        <v>53.846153846153797</v>
      </c>
      <c r="W912" s="87">
        <v>0</v>
      </c>
      <c r="X912" s="87">
        <v>0</v>
      </c>
      <c r="Y912" s="87"/>
      <c r="Z912" s="87"/>
      <c r="AA912" s="87"/>
      <c r="AB912" s="87"/>
      <c r="AC912" s="87"/>
      <c r="AD912" s="87">
        <v>0</v>
      </c>
    </row>
    <row r="913" spans="2:30" s="21" customFormat="1" ht="12" customHeight="1">
      <c r="B913" s="28" t="s">
        <v>14</v>
      </c>
      <c r="C913" s="29">
        <f t="shared" si="45"/>
        <v>39.713774597495501</v>
      </c>
      <c r="D913" s="29">
        <f t="shared" si="45"/>
        <v>52.415026833631501</v>
      </c>
      <c r="E913" s="29">
        <f t="shared" si="45"/>
        <v>7.8711985688729902</v>
      </c>
      <c r="F913" s="29">
        <f t="shared" si="45"/>
        <v>0</v>
      </c>
      <c r="G913" s="29" t="str">
        <f t="shared" si="45"/>
        <v/>
      </c>
      <c r="H913" s="29" t="str">
        <f t="shared" si="45"/>
        <v/>
      </c>
      <c r="I913" s="29" t="str">
        <f t="shared" si="45"/>
        <v/>
      </c>
      <c r="J913" s="29" t="str">
        <f t="shared" si="45"/>
        <v/>
      </c>
      <c r="K913" s="29" t="str">
        <f t="shared" si="45"/>
        <v/>
      </c>
      <c r="L913" s="29">
        <f t="shared" si="45"/>
        <v>0</v>
      </c>
      <c r="T913" s="23" t="s">
        <v>15</v>
      </c>
      <c r="U913" s="87">
        <v>39.713774597495501</v>
      </c>
      <c r="V913" s="87">
        <v>52.415026833631501</v>
      </c>
      <c r="W913" s="87">
        <v>7.8711985688729902</v>
      </c>
      <c r="X913" s="87">
        <v>0</v>
      </c>
      <c r="Y913" s="87"/>
      <c r="Z913" s="87"/>
      <c r="AA913" s="87"/>
      <c r="AB913" s="87"/>
      <c r="AC913" s="87"/>
      <c r="AD913" s="87">
        <v>0</v>
      </c>
    </row>
    <row r="914" spans="2:30" s="21" customFormat="1" ht="12" customHeight="1">
      <c r="B914" s="30" t="s">
        <v>116</v>
      </c>
      <c r="C914" s="31">
        <f t="shared" si="45"/>
        <v>31.2</v>
      </c>
      <c r="D914" s="31">
        <f t="shared" si="45"/>
        <v>55.8</v>
      </c>
      <c r="E914" s="31">
        <f t="shared" si="45"/>
        <v>12.7</v>
      </c>
      <c r="F914" s="31">
        <f t="shared" si="45"/>
        <v>0.2</v>
      </c>
      <c r="G914" s="31" t="str">
        <f t="shared" si="45"/>
        <v/>
      </c>
      <c r="H914" s="31" t="str">
        <f t="shared" si="45"/>
        <v/>
      </c>
      <c r="I914" s="31" t="str">
        <f t="shared" si="45"/>
        <v/>
      </c>
      <c r="J914" s="31" t="str">
        <f t="shared" si="45"/>
        <v/>
      </c>
      <c r="K914" s="31" t="str">
        <f t="shared" si="45"/>
        <v/>
      </c>
      <c r="L914" s="31">
        <f t="shared" si="45"/>
        <v>0.1</v>
      </c>
      <c r="T914" s="23" t="s">
        <v>116</v>
      </c>
      <c r="U914" s="87">
        <v>31.2</v>
      </c>
      <c r="V914" s="87">
        <v>55.8</v>
      </c>
      <c r="W914" s="87">
        <v>12.7</v>
      </c>
      <c r="X914" s="87">
        <v>0.2</v>
      </c>
      <c r="Y914" s="87"/>
      <c r="Z914" s="87"/>
      <c r="AA914" s="87"/>
      <c r="AB914" s="87"/>
      <c r="AC914" s="87"/>
      <c r="AD914" s="87">
        <v>0.1</v>
      </c>
    </row>
    <row r="915" spans="2:30" s="21" customFormat="1" ht="5.25" customHeight="1"/>
    <row r="916" spans="2:30" s="21" customFormat="1" ht="12" customHeight="1"/>
    <row r="917" spans="2:30" s="21" customFormat="1" ht="12" customHeight="1"/>
    <row r="918" spans="2:30" s="21" customFormat="1" ht="12" customHeight="1"/>
    <row r="919" spans="2:30" s="21" customFormat="1" ht="12" customHeight="1"/>
    <row r="920" spans="2:30" s="21" customFormat="1" ht="12" customHeight="1"/>
    <row r="921" spans="2:30" s="21" customFormat="1" ht="12" customHeight="1"/>
    <row r="922" spans="2:30" s="21" customFormat="1" ht="12" customHeight="1"/>
    <row r="923" spans="2:30" s="21" customFormat="1" ht="12" customHeight="1"/>
    <row r="924" spans="2:30" s="21" customFormat="1" ht="12" customHeight="1"/>
    <row r="925" spans="2:30" s="21" customFormat="1" ht="12" customHeight="1"/>
    <row r="926" spans="2:30" s="21" customFormat="1" ht="12" customHeight="1"/>
    <row r="927" spans="2:30" s="21" customFormat="1" ht="11.25" customHeight="1"/>
    <row r="928" spans="2:30" s="21" customFormat="1" ht="12" customHeight="1">
      <c r="B928" s="17" t="s">
        <v>8</v>
      </c>
      <c r="C928" s="45" t="s">
        <v>9</v>
      </c>
      <c r="D928" s="46"/>
      <c r="E928" s="46"/>
      <c r="F928" s="46"/>
      <c r="G928" s="46"/>
      <c r="H928" s="46"/>
      <c r="I928" s="46"/>
      <c r="J928" s="46"/>
      <c r="K928" s="46"/>
      <c r="L928" s="46"/>
    </row>
    <row r="929" spans="2:30" s="21" customFormat="1" ht="17.25" customHeight="1">
      <c r="B929" s="47" t="s">
        <v>62</v>
      </c>
      <c r="C929" s="51" t="str">
        <f>T931</f>
        <v>調査対象学年の生徒に対して，前年度までに，道徳の時間において，生徒自らが考え，話し合う指導をしましたか</v>
      </c>
      <c r="D929" s="52"/>
      <c r="E929" s="52"/>
      <c r="F929" s="52"/>
      <c r="G929" s="52"/>
      <c r="H929" s="52"/>
      <c r="I929" s="52"/>
      <c r="J929" s="52"/>
      <c r="K929" s="52"/>
      <c r="L929" s="52"/>
    </row>
    <row r="930" spans="2:30" s="21" customFormat="1" ht="17.25" customHeight="1">
      <c r="B930" s="48"/>
      <c r="C930" s="52"/>
      <c r="D930" s="52"/>
      <c r="E930" s="52"/>
      <c r="F930" s="52"/>
      <c r="G930" s="52"/>
      <c r="H930" s="52"/>
      <c r="I930" s="52"/>
      <c r="J930" s="52"/>
      <c r="K930" s="52"/>
      <c r="L930" s="52"/>
      <c r="T930" s="23"/>
      <c r="U930" s="23">
        <v>1</v>
      </c>
      <c r="V930" s="23">
        <v>2</v>
      </c>
      <c r="W930" s="23">
        <v>3</v>
      </c>
      <c r="X930" s="23">
        <v>4</v>
      </c>
      <c r="Y930" s="23">
        <v>5</v>
      </c>
      <c r="Z930" s="23">
        <v>6</v>
      </c>
      <c r="AA930" s="23">
        <v>7</v>
      </c>
      <c r="AB930" s="23">
        <v>8</v>
      </c>
      <c r="AC930" s="23">
        <v>9</v>
      </c>
      <c r="AD930" s="23">
        <v>10</v>
      </c>
    </row>
    <row r="931" spans="2:30" s="21" customFormat="1" ht="12" customHeight="1" thickBot="1">
      <c r="B931" s="18" t="s">
        <v>10</v>
      </c>
      <c r="C931" s="18" t="s">
        <v>11</v>
      </c>
      <c r="D931" s="18" t="s">
        <v>0</v>
      </c>
      <c r="E931" s="18" t="s">
        <v>1</v>
      </c>
      <c r="F931" s="18" t="s">
        <v>2</v>
      </c>
      <c r="G931" s="18" t="s">
        <v>3</v>
      </c>
      <c r="H931" s="18" t="s">
        <v>4</v>
      </c>
      <c r="I931" s="18" t="s">
        <v>5</v>
      </c>
      <c r="J931" s="19" t="s">
        <v>6</v>
      </c>
      <c r="K931" s="19" t="s">
        <v>12</v>
      </c>
      <c r="L931" s="25" t="s">
        <v>13</v>
      </c>
      <c r="T931" t="s">
        <v>173</v>
      </c>
      <c r="U931" t="s">
        <v>322</v>
      </c>
      <c r="V931" t="s">
        <v>323</v>
      </c>
      <c r="W931" t="s">
        <v>324</v>
      </c>
      <c r="X931" t="s">
        <v>325</v>
      </c>
      <c r="Y931"/>
      <c r="Z931"/>
      <c r="AA931" s="23"/>
      <c r="AB931" s="23"/>
      <c r="AC931" s="23"/>
      <c r="AD931" s="23" t="s">
        <v>129</v>
      </c>
    </row>
    <row r="932" spans="2:30" s="21" customFormat="1" ht="12" customHeight="1" thickBot="1">
      <c r="B932" s="41" t="s">
        <v>378</v>
      </c>
      <c r="C932" s="42">
        <f t="shared" ref="C932:L934" si="46">IF(U932&lt;&gt;"",U932,"")</f>
        <v>30.769230769230798</v>
      </c>
      <c r="D932" s="42">
        <f t="shared" si="46"/>
        <v>69.230769230769198</v>
      </c>
      <c r="E932" s="42">
        <f t="shared" si="46"/>
        <v>0</v>
      </c>
      <c r="F932" s="42">
        <f t="shared" si="46"/>
        <v>0</v>
      </c>
      <c r="G932" s="42" t="str">
        <f t="shared" si="46"/>
        <v/>
      </c>
      <c r="H932" s="42" t="str">
        <f t="shared" si="46"/>
        <v/>
      </c>
      <c r="I932" s="42" t="str">
        <f t="shared" si="46"/>
        <v/>
      </c>
      <c r="J932" s="42" t="str">
        <f t="shared" si="46"/>
        <v/>
      </c>
      <c r="K932" s="42" t="str">
        <f t="shared" si="46"/>
        <v/>
      </c>
      <c r="L932" s="43">
        <f t="shared" si="46"/>
        <v>0</v>
      </c>
      <c r="T932" s="23" t="s">
        <v>377</v>
      </c>
      <c r="U932" s="87">
        <v>30.769230769230798</v>
      </c>
      <c r="V932" s="87">
        <v>69.230769230769198</v>
      </c>
      <c r="W932" s="87">
        <v>0</v>
      </c>
      <c r="X932" s="87">
        <v>0</v>
      </c>
      <c r="Y932" s="87"/>
      <c r="Z932" s="87"/>
      <c r="AA932" s="87"/>
      <c r="AB932" s="87"/>
      <c r="AC932" s="87"/>
      <c r="AD932" s="87">
        <v>0</v>
      </c>
    </row>
    <row r="933" spans="2:30" s="21" customFormat="1" ht="12" customHeight="1">
      <c r="B933" s="28" t="s">
        <v>14</v>
      </c>
      <c r="C933" s="29">
        <f t="shared" si="46"/>
        <v>36.4937388193202</v>
      </c>
      <c r="D933" s="29">
        <f t="shared" si="46"/>
        <v>54.203935599284399</v>
      </c>
      <c r="E933" s="29">
        <f t="shared" si="46"/>
        <v>9.3023255813953494</v>
      </c>
      <c r="F933" s="29">
        <f t="shared" si="46"/>
        <v>0</v>
      </c>
      <c r="G933" s="29" t="str">
        <f t="shared" si="46"/>
        <v/>
      </c>
      <c r="H933" s="29" t="str">
        <f t="shared" si="46"/>
        <v/>
      </c>
      <c r="I933" s="29" t="str">
        <f t="shared" si="46"/>
        <v/>
      </c>
      <c r="J933" s="29" t="str">
        <f t="shared" si="46"/>
        <v/>
      </c>
      <c r="K933" s="29" t="str">
        <f t="shared" si="46"/>
        <v/>
      </c>
      <c r="L933" s="29">
        <f t="shared" si="46"/>
        <v>0</v>
      </c>
      <c r="T933" s="23" t="s">
        <v>15</v>
      </c>
      <c r="U933" s="87">
        <v>36.4937388193202</v>
      </c>
      <c r="V933" s="87">
        <v>54.203935599284399</v>
      </c>
      <c r="W933" s="87">
        <v>9.3023255813953494</v>
      </c>
      <c r="X933" s="87">
        <v>0</v>
      </c>
      <c r="Y933" s="87"/>
      <c r="Z933" s="87"/>
      <c r="AA933" s="87"/>
      <c r="AB933" s="87"/>
      <c r="AC933" s="87"/>
      <c r="AD933" s="87">
        <v>0</v>
      </c>
    </row>
    <row r="934" spans="2:30" s="21" customFormat="1" ht="12" customHeight="1">
      <c r="B934" s="30" t="s">
        <v>116</v>
      </c>
      <c r="C934" s="31">
        <f t="shared" si="46"/>
        <v>30.3</v>
      </c>
      <c r="D934" s="31">
        <f t="shared" si="46"/>
        <v>59.5</v>
      </c>
      <c r="E934" s="31">
        <f t="shared" si="46"/>
        <v>9.9</v>
      </c>
      <c r="F934" s="31">
        <f t="shared" si="46"/>
        <v>0.1</v>
      </c>
      <c r="G934" s="31" t="str">
        <f t="shared" si="46"/>
        <v/>
      </c>
      <c r="H934" s="31" t="str">
        <f t="shared" si="46"/>
        <v/>
      </c>
      <c r="I934" s="31" t="str">
        <f t="shared" si="46"/>
        <v/>
      </c>
      <c r="J934" s="31" t="str">
        <f t="shared" si="46"/>
        <v/>
      </c>
      <c r="K934" s="31" t="str">
        <f t="shared" si="46"/>
        <v/>
      </c>
      <c r="L934" s="31">
        <f t="shared" si="46"/>
        <v>0.2</v>
      </c>
      <c r="T934" s="23" t="s">
        <v>116</v>
      </c>
      <c r="U934" s="87">
        <v>30.3</v>
      </c>
      <c r="V934" s="87">
        <v>59.5</v>
      </c>
      <c r="W934" s="87">
        <v>9.9</v>
      </c>
      <c r="X934" s="87">
        <v>0.1</v>
      </c>
      <c r="Y934" s="87"/>
      <c r="Z934" s="87"/>
      <c r="AA934" s="87"/>
      <c r="AB934" s="87"/>
      <c r="AC934" s="87"/>
      <c r="AD934" s="87">
        <v>0.2</v>
      </c>
    </row>
    <row r="935" spans="2:30" s="21" customFormat="1" ht="5.25" customHeight="1"/>
    <row r="936" spans="2:30" s="21" customFormat="1" ht="12" customHeight="1"/>
    <row r="937" spans="2:30" s="21" customFormat="1" ht="12" customHeight="1"/>
    <row r="938" spans="2:30" s="21" customFormat="1" ht="12" customHeight="1"/>
    <row r="939" spans="2:30" s="21" customFormat="1" ht="12" customHeight="1"/>
    <row r="940" spans="2:30" s="21" customFormat="1" ht="12" customHeight="1"/>
    <row r="941" spans="2:30" s="21" customFormat="1" ht="12" customHeight="1"/>
    <row r="942" spans="2:30" s="21" customFormat="1" ht="12" customHeight="1"/>
    <row r="943" spans="2:30" s="21" customFormat="1" ht="12" customHeight="1"/>
    <row r="944" spans="2:30" s="21" customFormat="1" ht="12" customHeight="1"/>
    <row r="945" spans="2:30" s="21" customFormat="1" ht="12" customHeight="1"/>
    <row r="946" spans="2:30" s="21" customFormat="1" ht="12" customHeight="1"/>
    <row r="947" spans="2:30" s="21" customFormat="1" ht="11.25" customHeight="1"/>
    <row r="948" spans="2:30" s="21" customFormat="1" ht="12" customHeight="1">
      <c r="B948" s="17" t="s">
        <v>8</v>
      </c>
      <c r="C948" s="45" t="s">
        <v>9</v>
      </c>
      <c r="D948" s="46"/>
      <c r="E948" s="46"/>
      <c r="F948" s="46"/>
      <c r="G948" s="46"/>
      <c r="H948" s="46"/>
      <c r="I948" s="46"/>
      <c r="J948" s="46"/>
      <c r="K948" s="46"/>
      <c r="L948" s="46"/>
    </row>
    <row r="949" spans="2:30" s="21" customFormat="1" ht="17.25" customHeight="1">
      <c r="B949" s="47" t="s">
        <v>63</v>
      </c>
      <c r="C949" s="51" t="str">
        <f>T951</f>
        <v>調査対象学年の生徒に対して，前年度までに，学習規律（私語をしない，話をしている人の方を向いて聞く，聞き手に向かって話をする，授業開始のチャイムを守るなど）の維持を徹底しましたか</v>
      </c>
      <c r="D949" s="52"/>
      <c r="E949" s="52"/>
      <c r="F949" s="52"/>
      <c r="G949" s="52"/>
      <c r="H949" s="52"/>
      <c r="I949" s="52"/>
      <c r="J949" s="52"/>
      <c r="K949" s="52"/>
      <c r="L949" s="52"/>
    </row>
    <row r="950" spans="2:30" s="21" customFormat="1" ht="17.25" customHeight="1">
      <c r="B950" s="48"/>
      <c r="C950" s="52"/>
      <c r="D950" s="52"/>
      <c r="E950" s="52"/>
      <c r="F950" s="52"/>
      <c r="G950" s="52"/>
      <c r="H950" s="52"/>
      <c r="I950" s="52"/>
      <c r="J950" s="52"/>
      <c r="K950" s="52"/>
      <c r="L950" s="52"/>
      <c r="T950" s="23"/>
      <c r="U950" s="23">
        <v>1</v>
      </c>
      <c r="V950" s="23">
        <v>2</v>
      </c>
      <c r="W950" s="23">
        <v>3</v>
      </c>
      <c r="X950" s="23">
        <v>4</v>
      </c>
      <c r="Y950" s="23">
        <v>5</v>
      </c>
      <c r="Z950" s="23">
        <v>6</v>
      </c>
      <c r="AA950" s="23">
        <v>7</v>
      </c>
      <c r="AB950" s="23">
        <v>8</v>
      </c>
      <c r="AC950" s="23">
        <v>9</v>
      </c>
      <c r="AD950" s="23">
        <v>10</v>
      </c>
    </row>
    <row r="951" spans="2:30" s="21" customFormat="1" ht="12" customHeight="1" thickBot="1">
      <c r="B951" s="18" t="s">
        <v>10</v>
      </c>
      <c r="C951" s="18" t="s">
        <v>11</v>
      </c>
      <c r="D951" s="18" t="s">
        <v>0</v>
      </c>
      <c r="E951" s="18" t="s">
        <v>1</v>
      </c>
      <c r="F951" s="18" t="s">
        <v>2</v>
      </c>
      <c r="G951" s="18" t="s">
        <v>3</v>
      </c>
      <c r="H951" s="18" t="s">
        <v>4</v>
      </c>
      <c r="I951" s="18" t="s">
        <v>5</v>
      </c>
      <c r="J951" s="19" t="s">
        <v>6</v>
      </c>
      <c r="K951" s="19" t="s">
        <v>12</v>
      </c>
      <c r="L951" s="25" t="s">
        <v>13</v>
      </c>
      <c r="T951" t="s">
        <v>174</v>
      </c>
      <c r="U951" t="s">
        <v>322</v>
      </c>
      <c r="V951" t="s">
        <v>323</v>
      </c>
      <c r="W951" t="s">
        <v>324</v>
      </c>
      <c r="X951" t="s">
        <v>325</v>
      </c>
      <c r="Y951"/>
      <c r="Z951"/>
      <c r="AA951" s="23"/>
      <c r="AB951" s="23"/>
      <c r="AC951" s="23"/>
      <c r="AD951" s="23" t="s">
        <v>129</v>
      </c>
    </row>
    <row r="952" spans="2:30" s="21" customFormat="1" ht="12" customHeight="1" thickBot="1">
      <c r="B952" s="41" t="s">
        <v>378</v>
      </c>
      <c r="C952" s="42">
        <f t="shared" ref="C952:L954" si="47">IF(U952&lt;&gt;"",U952,"")</f>
        <v>76.923076923076906</v>
      </c>
      <c r="D952" s="42">
        <f t="shared" si="47"/>
        <v>23.076923076923102</v>
      </c>
      <c r="E952" s="42">
        <f t="shared" si="47"/>
        <v>0</v>
      </c>
      <c r="F952" s="42">
        <f t="shared" si="47"/>
        <v>0</v>
      </c>
      <c r="G952" s="42" t="str">
        <f t="shared" si="47"/>
        <v/>
      </c>
      <c r="H952" s="42" t="str">
        <f t="shared" si="47"/>
        <v/>
      </c>
      <c r="I952" s="42" t="str">
        <f t="shared" si="47"/>
        <v/>
      </c>
      <c r="J952" s="42" t="str">
        <f t="shared" si="47"/>
        <v/>
      </c>
      <c r="K952" s="42" t="str">
        <f t="shared" si="47"/>
        <v/>
      </c>
      <c r="L952" s="43">
        <f t="shared" si="47"/>
        <v>0</v>
      </c>
      <c r="T952" s="23" t="s">
        <v>377</v>
      </c>
      <c r="U952" s="87">
        <v>76.923076923076906</v>
      </c>
      <c r="V952" s="87">
        <v>23.076923076923102</v>
      </c>
      <c r="W952" s="87">
        <v>0</v>
      </c>
      <c r="X952" s="87">
        <v>0</v>
      </c>
      <c r="Y952" s="87"/>
      <c r="Z952" s="87"/>
      <c r="AA952" s="87"/>
      <c r="AB952" s="87"/>
      <c r="AC952" s="87"/>
      <c r="AD952" s="87">
        <v>0</v>
      </c>
    </row>
    <row r="953" spans="2:30" s="21" customFormat="1" ht="12" customHeight="1">
      <c r="B953" s="28" t="s">
        <v>14</v>
      </c>
      <c r="C953" s="29">
        <f t="shared" si="47"/>
        <v>73.703041144901604</v>
      </c>
      <c r="D953" s="29">
        <f t="shared" si="47"/>
        <v>25.581395348837201</v>
      </c>
      <c r="E953" s="29">
        <f t="shared" si="47"/>
        <v>0.71556350626118104</v>
      </c>
      <c r="F953" s="29">
        <f t="shared" si="47"/>
        <v>0</v>
      </c>
      <c r="G953" s="29" t="str">
        <f t="shared" si="47"/>
        <v/>
      </c>
      <c r="H953" s="29" t="str">
        <f t="shared" si="47"/>
        <v/>
      </c>
      <c r="I953" s="29" t="str">
        <f t="shared" si="47"/>
        <v/>
      </c>
      <c r="J953" s="29" t="str">
        <f t="shared" si="47"/>
        <v/>
      </c>
      <c r="K953" s="29" t="str">
        <f t="shared" si="47"/>
        <v/>
      </c>
      <c r="L953" s="29">
        <f t="shared" si="47"/>
        <v>0</v>
      </c>
      <c r="T953" s="23" t="s">
        <v>15</v>
      </c>
      <c r="U953" s="87">
        <v>73.703041144901604</v>
      </c>
      <c r="V953" s="87">
        <v>25.581395348837201</v>
      </c>
      <c r="W953" s="87">
        <v>0.71556350626118104</v>
      </c>
      <c r="X953" s="87">
        <v>0</v>
      </c>
      <c r="Y953" s="87"/>
      <c r="Z953" s="87"/>
      <c r="AA953" s="87"/>
      <c r="AB953" s="87"/>
      <c r="AC953" s="87"/>
      <c r="AD953" s="87">
        <v>0</v>
      </c>
    </row>
    <row r="954" spans="2:30" s="21" customFormat="1" ht="12" customHeight="1">
      <c r="B954" s="30" t="s">
        <v>116</v>
      </c>
      <c r="C954" s="31">
        <f t="shared" si="47"/>
        <v>68.3</v>
      </c>
      <c r="D954" s="31">
        <f t="shared" si="47"/>
        <v>29.7</v>
      </c>
      <c r="E954" s="31">
        <f t="shared" si="47"/>
        <v>1.9</v>
      </c>
      <c r="F954" s="31">
        <f t="shared" si="47"/>
        <v>0.1</v>
      </c>
      <c r="G954" s="31" t="str">
        <f t="shared" si="47"/>
        <v/>
      </c>
      <c r="H954" s="31" t="str">
        <f t="shared" si="47"/>
        <v/>
      </c>
      <c r="I954" s="31" t="str">
        <f t="shared" si="47"/>
        <v/>
      </c>
      <c r="J954" s="31" t="str">
        <f t="shared" si="47"/>
        <v/>
      </c>
      <c r="K954" s="31" t="str">
        <f t="shared" si="47"/>
        <v/>
      </c>
      <c r="L954" s="31">
        <f t="shared" si="47"/>
        <v>0</v>
      </c>
      <c r="T954" s="23" t="s">
        <v>116</v>
      </c>
      <c r="U954" s="87">
        <v>68.3</v>
      </c>
      <c r="V954" s="87">
        <v>29.7</v>
      </c>
      <c r="W954" s="87">
        <v>1.9</v>
      </c>
      <c r="X954" s="87">
        <v>0.1</v>
      </c>
      <c r="Y954" s="87"/>
      <c r="Z954" s="87"/>
      <c r="AA954" s="87"/>
      <c r="AB954" s="87"/>
      <c r="AC954" s="87"/>
      <c r="AD954" s="87">
        <v>0</v>
      </c>
    </row>
    <row r="955" spans="2:30" s="21" customFormat="1" ht="5.25" customHeight="1"/>
    <row r="956" spans="2:30" s="21" customFormat="1" ht="12" customHeight="1"/>
    <row r="957" spans="2:30" s="21" customFormat="1" ht="12" customHeight="1"/>
    <row r="958" spans="2:30" s="21" customFormat="1" ht="12" customHeight="1"/>
    <row r="959" spans="2:30" s="21" customFormat="1" ht="12" customHeight="1"/>
    <row r="960" spans="2:30" s="21" customFormat="1" ht="12" customHeight="1"/>
    <row r="961" spans="2:30" s="21" customFormat="1" ht="12" customHeight="1"/>
    <row r="962" spans="2:30" s="21" customFormat="1" ht="12" customHeight="1"/>
    <row r="963" spans="2:30" s="21" customFormat="1" ht="12" customHeight="1"/>
    <row r="964" spans="2:30" s="21" customFormat="1" ht="12" customHeight="1"/>
    <row r="965" spans="2:30" s="21" customFormat="1" ht="12" customHeight="1"/>
    <row r="966" spans="2:30" s="21" customFormat="1" ht="12" customHeight="1"/>
    <row r="967" spans="2:30" s="21" customFormat="1" ht="11.25" customHeight="1"/>
    <row r="968" spans="2:30" s="21" customFormat="1" ht="12" customHeight="1">
      <c r="B968" s="17" t="s">
        <v>8</v>
      </c>
      <c r="C968" s="45" t="s">
        <v>9</v>
      </c>
      <c r="D968" s="46"/>
      <c r="E968" s="46"/>
      <c r="F968" s="46"/>
      <c r="G968" s="46"/>
      <c r="H968" s="46"/>
      <c r="I968" s="46"/>
      <c r="J968" s="46"/>
      <c r="K968" s="46"/>
      <c r="L968" s="46"/>
    </row>
    <row r="969" spans="2:30" s="21" customFormat="1" ht="17.25" customHeight="1">
      <c r="B969" s="47" t="s">
        <v>64</v>
      </c>
      <c r="C969" s="51" t="str">
        <f>T971</f>
        <v>調査対象学年の生徒に対して，前年度までに，各教科等で身に付けたことを，様々な課題の解決に生かすことができるような機会を設けましたか</v>
      </c>
      <c r="D969" s="52"/>
      <c r="E969" s="52"/>
      <c r="F969" s="52"/>
      <c r="G969" s="52"/>
      <c r="H969" s="52"/>
      <c r="I969" s="52"/>
      <c r="J969" s="52"/>
      <c r="K969" s="52"/>
      <c r="L969" s="52"/>
    </row>
    <row r="970" spans="2:30" s="21" customFormat="1" ht="17.25" customHeight="1">
      <c r="B970" s="48"/>
      <c r="C970" s="52"/>
      <c r="D970" s="52"/>
      <c r="E970" s="52"/>
      <c r="F970" s="52"/>
      <c r="G970" s="52"/>
      <c r="H970" s="52"/>
      <c r="I970" s="52"/>
      <c r="J970" s="52"/>
      <c r="K970" s="52"/>
      <c r="L970" s="52"/>
      <c r="T970" s="23"/>
      <c r="U970" s="23">
        <v>1</v>
      </c>
      <c r="V970" s="23">
        <v>2</v>
      </c>
      <c r="W970" s="23">
        <v>3</v>
      </c>
      <c r="X970" s="23">
        <v>4</v>
      </c>
      <c r="Y970" s="23">
        <v>5</v>
      </c>
      <c r="Z970" s="23">
        <v>6</v>
      </c>
      <c r="AA970" s="23">
        <v>7</v>
      </c>
      <c r="AB970" s="23">
        <v>8</v>
      </c>
      <c r="AC970" s="23">
        <v>9</v>
      </c>
      <c r="AD970" s="23">
        <v>10</v>
      </c>
    </row>
    <row r="971" spans="2:30" s="21" customFormat="1" ht="12" customHeight="1" thickBot="1">
      <c r="B971" s="18" t="s">
        <v>10</v>
      </c>
      <c r="C971" s="18" t="s">
        <v>11</v>
      </c>
      <c r="D971" s="18" t="s">
        <v>0</v>
      </c>
      <c r="E971" s="18" t="s">
        <v>1</v>
      </c>
      <c r="F971" s="18" t="s">
        <v>2</v>
      </c>
      <c r="G971" s="18" t="s">
        <v>3</v>
      </c>
      <c r="H971" s="18" t="s">
        <v>4</v>
      </c>
      <c r="I971" s="18" t="s">
        <v>5</v>
      </c>
      <c r="J971" s="19" t="s">
        <v>6</v>
      </c>
      <c r="K971" s="19" t="s">
        <v>12</v>
      </c>
      <c r="L971" s="25" t="s">
        <v>13</v>
      </c>
      <c r="T971" t="s">
        <v>229</v>
      </c>
      <c r="U971" t="s">
        <v>322</v>
      </c>
      <c r="V971" t="s">
        <v>323</v>
      </c>
      <c r="W971" t="s">
        <v>324</v>
      </c>
      <c r="X971" t="s">
        <v>325</v>
      </c>
      <c r="Y971"/>
      <c r="Z971"/>
      <c r="AA971" s="23"/>
      <c r="AB971" s="23"/>
      <c r="AC971" s="23"/>
      <c r="AD971" s="23" t="s">
        <v>129</v>
      </c>
    </row>
    <row r="972" spans="2:30" s="21" customFormat="1" ht="12" customHeight="1" thickBot="1">
      <c r="B972" s="41" t="s">
        <v>378</v>
      </c>
      <c r="C972" s="42">
        <f t="shared" ref="C972:L974" si="48">IF(U972&lt;&gt;"",U972,"")</f>
        <v>7.6923076923076898</v>
      </c>
      <c r="D972" s="42">
        <f t="shared" si="48"/>
        <v>76.923076923076906</v>
      </c>
      <c r="E972" s="42">
        <f t="shared" si="48"/>
        <v>15.384615384615399</v>
      </c>
      <c r="F972" s="42">
        <f t="shared" si="48"/>
        <v>0</v>
      </c>
      <c r="G972" s="42" t="str">
        <f t="shared" si="48"/>
        <v/>
      </c>
      <c r="H972" s="42" t="str">
        <f t="shared" si="48"/>
        <v/>
      </c>
      <c r="I972" s="42" t="str">
        <f t="shared" si="48"/>
        <v/>
      </c>
      <c r="J972" s="42" t="str">
        <f t="shared" si="48"/>
        <v/>
      </c>
      <c r="K972" s="42" t="str">
        <f t="shared" si="48"/>
        <v/>
      </c>
      <c r="L972" s="43">
        <f t="shared" si="48"/>
        <v>0</v>
      </c>
      <c r="T972" s="23" t="s">
        <v>377</v>
      </c>
      <c r="U972" s="87">
        <v>7.6923076923076898</v>
      </c>
      <c r="V972" s="87">
        <v>76.923076923076906</v>
      </c>
      <c r="W972" s="87">
        <v>15.384615384615399</v>
      </c>
      <c r="X972" s="87">
        <v>0</v>
      </c>
      <c r="Y972" s="87"/>
      <c r="Z972" s="87"/>
      <c r="AA972" s="87"/>
      <c r="AB972" s="87"/>
      <c r="AC972" s="87"/>
      <c r="AD972" s="87">
        <v>0</v>
      </c>
    </row>
    <row r="973" spans="2:30" s="21" customFormat="1" ht="12" customHeight="1">
      <c r="B973" s="28" t="s">
        <v>14</v>
      </c>
      <c r="C973" s="29">
        <f t="shared" si="48"/>
        <v>17.7101967799642</v>
      </c>
      <c r="D973" s="29">
        <f t="shared" si="48"/>
        <v>68.515205724508107</v>
      </c>
      <c r="E973" s="29">
        <f t="shared" si="48"/>
        <v>13.774597495527701</v>
      </c>
      <c r="F973" s="29">
        <f t="shared" si="48"/>
        <v>0</v>
      </c>
      <c r="G973" s="29" t="str">
        <f t="shared" si="48"/>
        <v/>
      </c>
      <c r="H973" s="29" t="str">
        <f t="shared" si="48"/>
        <v/>
      </c>
      <c r="I973" s="29" t="str">
        <f t="shared" si="48"/>
        <v/>
      </c>
      <c r="J973" s="29" t="str">
        <f t="shared" si="48"/>
        <v/>
      </c>
      <c r="K973" s="29" t="str">
        <f t="shared" si="48"/>
        <v/>
      </c>
      <c r="L973" s="29">
        <f t="shared" si="48"/>
        <v>0</v>
      </c>
      <c r="T973" s="23" t="s">
        <v>15</v>
      </c>
      <c r="U973" s="87">
        <v>17.7101967799642</v>
      </c>
      <c r="V973" s="87">
        <v>68.515205724508107</v>
      </c>
      <c r="W973" s="87">
        <v>13.774597495527701</v>
      </c>
      <c r="X973" s="87">
        <v>0</v>
      </c>
      <c r="Y973" s="87"/>
      <c r="Z973" s="87"/>
      <c r="AA973" s="87"/>
      <c r="AB973" s="87"/>
      <c r="AC973" s="87"/>
      <c r="AD973" s="87">
        <v>0</v>
      </c>
    </row>
    <row r="974" spans="2:30" s="21" customFormat="1" ht="12" customHeight="1">
      <c r="B974" s="30" t="s">
        <v>116</v>
      </c>
      <c r="C974" s="31">
        <f t="shared" si="48"/>
        <v>11.8</v>
      </c>
      <c r="D974" s="31">
        <f t="shared" si="48"/>
        <v>63.4</v>
      </c>
      <c r="E974" s="31">
        <f t="shared" si="48"/>
        <v>24.6</v>
      </c>
      <c r="F974" s="31">
        <f t="shared" si="48"/>
        <v>0.2</v>
      </c>
      <c r="G974" s="31" t="str">
        <f t="shared" si="48"/>
        <v/>
      </c>
      <c r="H974" s="31" t="str">
        <f t="shared" si="48"/>
        <v/>
      </c>
      <c r="I974" s="31" t="str">
        <f t="shared" si="48"/>
        <v/>
      </c>
      <c r="J974" s="31" t="str">
        <f t="shared" si="48"/>
        <v/>
      </c>
      <c r="K974" s="31" t="str">
        <f t="shared" si="48"/>
        <v/>
      </c>
      <c r="L974" s="31">
        <f t="shared" si="48"/>
        <v>0.1</v>
      </c>
      <c r="T974" s="23" t="s">
        <v>116</v>
      </c>
      <c r="U974" s="87">
        <v>11.8</v>
      </c>
      <c r="V974" s="87">
        <v>63.4</v>
      </c>
      <c r="W974" s="87">
        <v>24.6</v>
      </c>
      <c r="X974" s="87">
        <v>0.2</v>
      </c>
      <c r="Y974" s="87"/>
      <c r="Z974" s="87"/>
      <c r="AA974" s="87"/>
      <c r="AB974" s="87"/>
      <c r="AC974" s="87"/>
      <c r="AD974" s="87">
        <v>0.1</v>
      </c>
    </row>
    <row r="975" spans="2:30" s="21" customFormat="1" ht="5.25" customHeight="1"/>
    <row r="976" spans="2:30" s="21" customFormat="1" ht="12" customHeight="1"/>
    <row r="977" spans="2:30" s="21" customFormat="1" ht="12" customHeight="1"/>
    <row r="978" spans="2:30" s="21" customFormat="1" ht="12" customHeight="1"/>
    <row r="979" spans="2:30" s="21" customFormat="1" ht="12" customHeight="1"/>
    <row r="980" spans="2:30" s="21" customFormat="1" ht="12" customHeight="1"/>
    <row r="981" spans="2:30" s="21" customFormat="1" ht="12" customHeight="1"/>
    <row r="982" spans="2:30" s="21" customFormat="1" ht="12" customHeight="1"/>
    <row r="983" spans="2:30" s="21" customFormat="1" ht="12" customHeight="1"/>
    <row r="984" spans="2:30" s="21" customFormat="1" ht="12" customHeight="1"/>
    <row r="985" spans="2:30" s="21" customFormat="1" ht="12" customHeight="1"/>
    <row r="986" spans="2:30" s="21" customFormat="1" ht="12" customHeight="1"/>
    <row r="987" spans="2:30" s="21" customFormat="1" ht="11.25" customHeight="1"/>
    <row r="988" spans="2:30" s="21" customFormat="1" ht="12" customHeight="1">
      <c r="B988" s="17" t="s">
        <v>8</v>
      </c>
      <c r="C988" s="45" t="s">
        <v>9</v>
      </c>
      <c r="D988" s="46"/>
      <c r="E988" s="46"/>
      <c r="F988" s="46"/>
      <c r="G988" s="46"/>
      <c r="H988" s="46"/>
      <c r="I988" s="46"/>
      <c r="J988" s="46"/>
      <c r="K988" s="46"/>
      <c r="L988" s="46"/>
    </row>
    <row r="989" spans="2:30" s="21" customFormat="1" ht="17.25" customHeight="1">
      <c r="B989" s="47" t="s">
        <v>65</v>
      </c>
      <c r="C989" s="49" t="str">
        <f>T991</f>
        <v>調査対象学年の生徒に対して，前年度に，教科や総合的な学習の時間，あるいは朝や帰りの会などにおいて，地域や社会で起こっている問題や出来事を学習の題材として取り扱いましたか</v>
      </c>
      <c r="D989" s="50"/>
      <c r="E989" s="50"/>
      <c r="F989" s="50"/>
      <c r="G989" s="50"/>
      <c r="H989" s="50"/>
      <c r="I989" s="50"/>
      <c r="J989" s="50"/>
      <c r="K989" s="50"/>
      <c r="L989" s="50"/>
    </row>
    <row r="990" spans="2:30" s="21" customFormat="1" ht="17.25" customHeight="1">
      <c r="B990" s="48"/>
      <c r="C990" s="50"/>
      <c r="D990" s="50"/>
      <c r="E990" s="50"/>
      <c r="F990" s="50"/>
      <c r="G990" s="50"/>
      <c r="H990" s="50"/>
      <c r="I990" s="50"/>
      <c r="J990" s="50"/>
      <c r="K990" s="50"/>
      <c r="L990" s="50"/>
      <c r="T990" s="23"/>
      <c r="U990" s="23">
        <v>1</v>
      </c>
      <c r="V990" s="23">
        <v>2</v>
      </c>
      <c r="W990" s="23">
        <v>3</v>
      </c>
      <c r="X990" s="23">
        <v>4</v>
      </c>
      <c r="Y990" s="23">
        <v>5</v>
      </c>
      <c r="Z990" s="23">
        <v>6</v>
      </c>
      <c r="AA990" s="23">
        <v>7</v>
      </c>
      <c r="AB990" s="23">
        <v>8</v>
      </c>
      <c r="AC990" s="23">
        <v>9</v>
      </c>
      <c r="AD990" s="23">
        <v>10</v>
      </c>
    </row>
    <row r="991" spans="2:30" s="21" customFormat="1" ht="12" customHeight="1" thickBot="1">
      <c r="B991" s="18" t="s">
        <v>10</v>
      </c>
      <c r="C991" s="18" t="s">
        <v>11</v>
      </c>
      <c r="D991" s="18" t="s">
        <v>0</v>
      </c>
      <c r="E991" s="18" t="s">
        <v>1</v>
      </c>
      <c r="F991" s="18" t="s">
        <v>2</v>
      </c>
      <c r="G991" s="18" t="s">
        <v>3</v>
      </c>
      <c r="H991" s="18" t="s">
        <v>4</v>
      </c>
      <c r="I991" s="18" t="s">
        <v>5</v>
      </c>
      <c r="J991" s="19" t="s">
        <v>6</v>
      </c>
      <c r="K991" s="19" t="s">
        <v>12</v>
      </c>
      <c r="L991" s="25" t="s">
        <v>13</v>
      </c>
      <c r="T991" t="s">
        <v>175</v>
      </c>
      <c r="U991" t="s">
        <v>322</v>
      </c>
      <c r="V991" t="s">
        <v>323</v>
      </c>
      <c r="W991" t="s">
        <v>324</v>
      </c>
      <c r="X991" t="s">
        <v>325</v>
      </c>
      <c r="Y991"/>
      <c r="Z991"/>
      <c r="AA991" s="23"/>
      <c r="AB991" s="23"/>
      <c r="AC991" s="23"/>
      <c r="AD991" s="23" t="s">
        <v>129</v>
      </c>
    </row>
    <row r="992" spans="2:30" s="21" customFormat="1" ht="12" customHeight="1" thickBot="1">
      <c r="B992" s="41" t="s">
        <v>378</v>
      </c>
      <c r="C992" s="42">
        <f t="shared" ref="C992:L994" si="49">IF(U992&lt;&gt;"",U992,"")</f>
        <v>30.769230769230798</v>
      </c>
      <c r="D992" s="42">
        <f t="shared" si="49"/>
        <v>69.230769230769198</v>
      </c>
      <c r="E992" s="42">
        <f t="shared" si="49"/>
        <v>0</v>
      </c>
      <c r="F992" s="42">
        <f t="shared" si="49"/>
        <v>0</v>
      </c>
      <c r="G992" s="42" t="str">
        <f t="shared" si="49"/>
        <v/>
      </c>
      <c r="H992" s="42" t="str">
        <f t="shared" si="49"/>
        <v/>
      </c>
      <c r="I992" s="42" t="str">
        <f t="shared" si="49"/>
        <v/>
      </c>
      <c r="J992" s="42" t="str">
        <f t="shared" si="49"/>
        <v/>
      </c>
      <c r="K992" s="42" t="str">
        <f t="shared" si="49"/>
        <v/>
      </c>
      <c r="L992" s="43">
        <f t="shared" si="49"/>
        <v>0</v>
      </c>
      <c r="T992" s="23" t="s">
        <v>377</v>
      </c>
      <c r="U992" s="87">
        <v>30.769230769230798</v>
      </c>
      <c r="V992" s="87">
        <v>69.230769230769198</v>
      </c>
      <c r="W992" s="87">
        <v>0</v>
      </c>
      <c r="X992" s="87">
        <v>0</v>
      </c>
      <c r="Y992" s="87"/>
      <c r="Z992" s="87"/>
      <c r="AA992" s="87"/>
      <c r="AB992" s="87"/>
      <c r="AC992" s="87"/>
      <c r="AD992" s="87">
        <v>0</v>
      </c>
    </row>
    <row r="993" spans="2:30" s="21" customFormat="1" ht="12" customHeight="1">
      <c r="B993" s="28" t="s">
        <v>14</v>
      </c>
      <c r="C993" s="29">
        <f t="shared" si="49"/>
        <v>22.3613595706619</v>
      </c>
      <c r="D993" s="29">
        <f t="shared" si="49"/>
        <v>62.432915921288</v>
      </c>
      <c r="E993" s="29">
        <f t="shared" si="49"/>
        <v>15.0268336314848</v>
      </c>
      <c r="F993" s="29">
        <f t="shared" si="49"/>
        <v>0.17889087656529501</v>
      </c>
      <c r="G993" s="29" t="str">
        <f t="shared" si="49"/>
        <v/>
      </c>
      <c r="H993" s="29" t="str">
        <f t="shared" si="49"/>
        <v/>
      </c>
      <c r="I993" s="29" t="str">
        <f t="shared" si="49"/>
        <v/>
      </c>
      <c r="J993" s="29" t="str">
        <f t="shared" si="49"/>
        <v/>
      </c>
      <c r="K993" s="29" t="str">
        <f t="shared" si="49"/>
        <v/>
      </c>
      <c r="L993" s="29">
        <f t="shared" si="49"/>
        <v>0</v>
      </c>
      <c r="T993" s="23" t="s">
        <v>15</v>
      </c>
      <c r="U993" s="87">
        <v>22.3613595706619</v>
      </c>
      <c r="V993" s="87">
        <v>62.432915921288</v>
      </c>
      <c r="W993" s="87">
        <v>15.0268336314848</v>
      </c>
      <c r="X993" s="87">
        <v>0.17889087656529501</v>
      </c>
      <c r="Y993" s="87"/>
      <c r="Z993" s="87"/>
      <c r="AA993" s="87"/>
      <c r="AB993" s="87"/>
      <c r="AC993" s="87"/>
      <c r="AD993" s="87">
        <v>0</v>
      </c>
    </row>
    <row r="994" spans="2:30" s="21" customFormat="1" ht="12" customHeight="1">
      <c r="B994" s="30" t="s">
        <v>116</v>
      </c>
      <c r="C994" s="31">
        <f t="shared" si="49"/>
        <v>14.9</v>
      </c>
      <c r="D994" s="31">
        <f t="shared" si="49"/>
        <v>57.1</v>
      </c>
      <c r="E994" s="31">
        <f t="shared" si="49"/>
        <v>27.1</v>
      </c>
      <c r="F994" s="31">
        <f t="shared" si="49"/>
        <v>0.7</v>
      </c>
      <c r="G994" s="31" t="str">
        <f t="shared" si="49"/>
        <v/>
      </c>
      <c r="H994" s="31" t="str">
        <f t="shared" si="49"/>
        <v/>
      </c>
      <c r="I994" s="31" t="str">
        <f t="shared" si="49"/>
        <v/>
      </c>
      <c r="J994" s="31" t="str">
        <f t="shared" si="49"/>
        <v/>
      </c>
      <c r="K994" s="31" t="str">
        <f t="shared" si="49"/>
        <v/>
      </c>
      <c r="L994" s="31">
        <f t="shared" si="49"/>
        <v>0.2</v>
      </c>
      <c r="T994" s="23" t="s">
        <v>116</v>
      </c>
      <c r="U994" s="87">
        <v>14.9</v>
      </c>
      <c r="V994" s="87">
        <v>57.1</v>
      </c>
      <c r="W994" s="87">
        <v>27.1</v>
      </c>
      <c r="X994" s="87">
        <v>0.7</v>
      </c>
      <c r="Y994" s="87"/>
      <c r="Z994" s="87"/>
      <c r="AA994" s="87"/>
      <c r="AB994" s="87"/>
      <c r="AC994" s="87"/>
      <c r="AD994" s="87">
        <v>0.2</v>
      </c>
    </row>
    <row r="995" spans="2:30" s="21" customFormat="1" ht="5.25" customHeight="1"/>
    <row r="996" spans="2:30" s="21" customFormat="1" ht="12" customHeight="1"/>
    <row r="997" spans="2:30" s="21" customFormat="1" ht="12" customHeight="1"/>
    <row r="998" spans="2:30" s="21" customFormat="1" ht="12" customHeight="1"/>
    <row r="999" spans="2:30" s="21" customFormat="1" ht="12" customHeight="1"/>
    <row r="1000" spans="2:30" s="21" customFormat="1" ht="12" customHeight="1"/>
    <row r="1001" spans="2:30" s="21" customFormat="1" ht="12" customHeight="1"/>
    <row r="1002" spans="2:30" s="21" customFormat="1" ht="12" customHeight="1"/>
    <row r="1003" spans="2:30" s="21" customFormat="1" ht="12" customHeight="1"/>
    <row r="1004" spans="2:30" s="21" customFormat="1" ht="12" customHeight="1"/>
    <row r="1005" spans="2:30" s="21" customFormat="1" ht="12" customHeight="1"/>
    <row r="1006" spans="2:30" s="21" customFormat="1" ht="12" customHeight="1"/>
    <row r="1007" spans="2:30" s="21" customFormat="1" ht="11.25" customHeight="1"/>
    <row r="1008" spans="2:30" s="21" customFormat="1" ht="12" customHeight="1">
      <c r="B1008" s="17" t="s">
        <v>8</v>
      </c>
      <c r="C1008" s="45" t="s">
        <v>9</v>
      </c>
      <c r="D1008" s="46"/>
      <c r="E1008" s="46"/>
      <c r="F1008" s="46"/>
      <c r="G1008" s="46"/>
      <c r="H1008" s="46"/>
      <c r="I1008" s="46"/>
      <c r="J1008" s="46"/>
      <c r="K1008" s="46"/>
      <c r="L1008" s="46"/>
    </row>
    <row r="1009" spans="1:31" s="21" customFormat="1" ht="17.25" customHeight="1">
      <c r="B1009" s="47" t="s">
        <v>66</v>
      </c>
      <c r="C1009" s="49" t="str">
        <f>T1011</f>
        <v>調査対象学年の生徒に対して，前年度までに，学校生活の中で，生徒一人一人のよい点や可能性を見付け，生徒に伝えるなど積極的に評価しましたか</v>
      </c>
      <c r="D1009" s="50"/>
      <c r="E1009" s="50"/>
      <c r="F1009" s="50"/>
      <c r="G1009" s="50"/>
      <c r="H1009" s="50"/>
      <c r="I1009" s="50"/>
      <c r="J1009" s="50"/>
      <c r="K1009" s="50"/>
      <c r="L1009" s="50"/>
    </row>
    <row r="1010" spans="1:31" s="21" customFormat="1" ht="17.25" customHeight="1">
      <c r="B1010" s="48"/>
      <c r="C1010" s="50"/>
      <c r="D1010" s="50"/>
      <c r="E1010" s="50"/>
      <c r="F1010" s="50"/>
      <c r="G1010" s="50"/>
      <c r="H1010" s="50"/>
      <c r="I1010" s="50"/>
      <c r="J1010" s="50"/>
      <c r="K1010" s="50"/>
      <c r="L1010" s="50"/>
      <c r="T1010" s="23"/>
      <c r="U1010" s="23">
        <v>1</v>
      </c>
      <c r="V1010" s="23">
        <v>2</v>
      </c>
      <c r="W1010" s="23">
        <v>3</v>
      </c>
      <c r="X1010" s="23">
        <v>4</v>
      </c>
      <c r="Y1010" s="23">
        <v>5</v>
      </c>
      <c r="Z1010" s="23">
        <v>6</v>
      </c>
      <c r="AA1010" s="23">
        <v>7</v>
      </c>
      <c r="AB1010" s="23">
        <v>8</v>
      </c>
      <c r="AC1010" s="23">
        <v>9</v>
      </c>
      <c r="AD1010" s="23">
        <v>10</v>
      </c>
    </row>
    <row r="1011" spans="1:31" s="21" customFormat="1" ht="12" customHeight="1" thickBot="1">
      <c r="B1011" s="18" t="s">
        <v>10</v>
      </c>
      <c r="C1011" s="18" t="s">
        <v>11</v>
      </c>
      <c r="D1011" s="18" t="s">
        <v>0</v>
      </c>
      <c r="E1011" s="18" t="s">
        <v>1</v>
      </c>
      <c r="F1011" s="18" t="s">
        <v>2</v>
      </c>
      <c r="G1011" s="18" t="s">
        <v>3</v>
      </c>
      <c r="H1011" s="18" t="s">
        <v>4</v>
      </c>
      <c r="I1011" s="18" t="s">
        <v>5</v>
      </c>
      <c r="J1011" s="19" t="s">
        <v>6</v>
      </c>
      <c r="K1011" s="19" t="s">
        <v>12</v>
      </c>
      <c r="L1011" s="25" t="s">
        <v>13</v>
      </c>
      <c r="T1011" t="s">
        <v>176</v>
      </c>
      <c r="U1011" t="s">
        <v>322</v>
      </c>
      <c r="V1011" t="s">
        <v>323</v>
      </c>
      <c r="W1011" t="s">
        <v>324</v>
      </c>
      <c r="X1011" t="s">
        <v>325</v>
      </c>
      <c r="Y1011"/>
      <c r="Z1011"/>
      <c r="AA1011" s="23"/>
      <c r="AB1011" s="23"/>
      <c r="AC1011" s="23"/>
      <c r="AD1011" s="23" t="s">
        <v>129</v>
      </c>
    </row>
    <row r="1012" spans="1:31" s="21" customFormat="1" ht="12" customHeight="1" thickBot="1">
      <c r="B1012" s="41" t="s">
        <v>378</v>
      </c>
      <c r="C1012" s="42">
        <f t="shared" ref="C1012:L1014" si="50">IF(U1012&lt;&gt;"",U1012,"")</f>
        <v>53.846153846153797</v>
      </c>
      <c r="D1012" s="42">
        <f t="shared" si="50"/>
        <v>46.153846153846203</v>
      </c>
      <c r="E1012" s="42">
        <f t="shared" si="50"/>
        <v>0</v>
      </c>
      <c r="F1012" s="42">
        <f t="shared" si="50"/>
        <v>0</v>
      </c>
      <c r="G1012" s="42" t="str">
        <f t="shared" si="50"/>
        <v/>
      </c>
      <c r="H1012" s="42" t="str">
        <f t="shared" si="50"/>
        <v/>
      </c>
      <c r="I1012" s="42" t="str">
        <f t="shared" si="50"/>
        <v/>
      </c>
      <c r="J1012" s="42" t="str">
        <f t="shared" si="50"/>
        <v/>
      </c>
      <c r="K1012" s="42" t="str">
        <f t="shared" si="50"/>
        <v/>
      </c>
      <c r="L1012" s="43">
        <f t="shared" si="50"/>
        <v>0</v>
      </c>
      <c r="T1012" s="23" t="s">
        <v>377</v>
      </c>
      <c r="U1012" s="87">
        <v>53.846153846153797</v>
      </c>
      <c r="V1012" s="87">
        <v>46.153846153846203</v>
      </c>
      <c r="W1012" s="87">
        <v>0</v>
      </c>
      <c r="X1012" s="87">
        <v>0</v>
      </c>
      <c r="Y1012" s="87"/>
      <c r="Z1012" s="87"/>
      <c r="AA1012" s="87"/>
      <c r="AB1012" s="87"/>
      <c r="AC1012" s="87"/>
      <c r="AD1012" s="87">
        <v>0</v>
      </c>
    </row>
    <row r="1013" spans="1:31" s="21" customFormat="1" ht="12" customHeight="1">
      <c r="B1013" s="28" t="s">
        <v>14</v>
      </c>
      <c r="C1013" s="29">
        <f t="shared" si="50"/>
        <v>46.869409660107301</v>
      </c>
      <c r="D1013" s="29">
        <f t="shared" si="50"/>
        <v>50.983899821109098</v>
      </c>
      <c r="E1013" s="29">
        <f t="shared" si="50"/>
        <v>2.1466905187835401</v>
      </c>
      <c r="F1013" s="29">
        <f t="shared" si="50"/>
        <v>0</v>
      </c>
      <c r="G1013" s="29" t="str">
        <f t="shared" si="50"/>
        <v/>
      </c>
      <c r="H1013" s="29" t="str">
        <f t="shared" si="50"/>
        <v/>
      </c>
      <c r="I1013" s="29" t="str">
        <f t="shared" si="50"/>
        <v/>
      </c>
      <c r="J1013" s="29" t="str">
        <f t="shared" si="50"/>
        <v/>
      </c>
      <c r="K1013" s="29" t="str">
        <f t="shared" si="50"/>
        <v/>
      </c>
      <c r="L1013" s="29">
        <f t="shared" si="50"/>
        <v>0</v>
      </c>
      <c r="T1013" s="23" t="s">
        <v>15</v>
      </c>
      <c r="U1013" s="87">
        <v>46.869409660107301</v>
      </c>
      <c r="V1013" s="87">
        <v>50.983899821109098</v>
      </c>
      <c r="W1013" s="87">
        <v>2.1466905187835401</v>
      </c>
      <c r="X1013" s="87">
        <v>0</v>
      </c>
      <c r="Y1013" s="87"/>
      <c r="Z1013" s="87"/>
      <c r="AA1013" s="87"/>
      <c r="AB1013" s="87"/>
      <c r="AC1013" s="87"/>
      <c r="AD1013" s="87">
        <v>0</v>
      </c>
    </row>
    <row r="1014" spans="1:31" s="21" customFormat="1" ht="12" customHeight="1">
      <c r="B1014" s="30" t="s">
        <v>116</v>
      </c>
      <c r="C1014" s="31">
        <f t="shared" si="50"/>
        <v>38.4</v>
      </c>
      <c r="D1014" s="31">
        <f t="shared" si="50"/>
        <v>57.1</v>
      </c>
      <c r="E1014" s="31">
        <f t="shared" si="50"/>
        <v>4.4000000000000004</v>
      </c>
      <c r="F1014" s="31">
        <f t="shared" si="50"/>
        <v>0</v>
      </c>
      <c r="G1014" s="31" t="str">
        <f t="shared" si="50"/>
        <v/>
      </c>
      <c r="H1014" s="31" t="str">
        <f t="shared" si="50"/>
        <v/>
      </c>
      <c r="I1014" s="31" t="str">
        <f t="shared" si="50"/>
        <v/>
      </c>
      <c r="J1014" s="31" t="str">
        <f t="shared" si="50"/>
        <v/>
      </c>
      <c r="K1014" s="31" t="str">
        <f t="shared" si="50"/>
        <v/>
      </c>
      <c r="L1014" s="31">
        <f t="shared" si="50"/>
        <v>0.1</v>
      </c>
      <c r="T1014" s="23" t="s">
        <v>116</v>
      </c>
      <c r="U1014" s="87">
        <v>38.4</v>
      </c>
      <c r="V1014" s="87">
        <v>57.1</v>
      </c>
      <c r="W1014" s="87">
        <v>4.4000000000000004</v>
      </c>
      <c r="X1014" s="87">
        <v>0</v>
      </c>
      <c r="Y1014" s="87"/>
      <c r="Z1014" s="87"/>
      <c r="AA1014" s="87"/>
      <c r="AB1014" s="87"/>
      <c r="AC1014" s="87"/>
      <c r="AD1014" s="87">
        <v>0.1</v>
      </c>
    </row>
    <row r="1015" spans="1:31" s="21" customFormat="1" ht="5.25" customHeight="1"/>
    <row r="1016" spans="1:31" s="21" customFormat="1" ht="12" customHeight="1"/>
    <row r="1017" spans="1:31" s="21" customFormat="1" ht="12" customHeight="1"/>
    <row r="1018" spans="1:31" s="21" customFormat="1" ht="12" customHeight="1"/>
    <row r="1019" spans="1:31" s="21" customFormat="1" ht="12" customHeight="1"/>
    <row r="1020" spans="1:31" s="21" customFormat="1" ht="12" customHeight="1"/>
    <row r="1021" spans="1:31" ht="12" customHeight="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c r="AC1021" s="21"/>
      <c r="AD1021" s="21"/>
      <c r="AE1021" s="21"/>
    </row>
    <row r="1022" spans="1:31" ht="12" customHeight="1">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c r="AC1022" s="21"/>
      <c r="AD1022" s="21"/>
      <c r="AE1022" s="21"/>
    </row>
    <row r="1023" spans="1:31" ht="12" customHeight="1">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c r="AC1023" s="21"/>
      <c r="AD1023" s="21"/>
      <c r="AE1023" s="21"/>
    </row>
    <row r="1024" spans="1:31" ht="12" customHeight="1">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c r="AC1024" s="21"/>
      <c r="AD1024" s="21"/>
      <c r="AE1024" s="21"/>
    </row>
    <row r="1025" spans="1:31" ht="12" customHeight="1">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c r="AC1025" s="21"/>
      <c r="AD1025" s="21"/>
      <c r="AE1025" s="21"/>
    </row>
    <row r="1026" spans="1:31" ht="12" customHeight="1">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c r="AC1026" s="21"/>
      <c r="AD1026" s="21"/>
      <c r="AE1026" s="21"/>
    </row>
    <row r="1027" spans="1:31" ht="11.25" customHeight="1">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c r="AC1027" s="21"/>
      <c r="AD1027" s="21"/>
      <c r="AE1027" s="21"/>
    </row>
    <row r="1028" spans="1:31" ht="12" customHeight="1">
      <c r="A1028" s="21"/>
      <c r="B1028" s="17" t="s">
        <v>8</v>
      </c>
      <c r="C1028" s="45" t="s">
        <v>9</v>
      </c>
      <c r="D1028" s="46"/>
      <c r="E1028" s="46"/>
      <c r="F1028" s="46"/>
      <c r="G1028" s="46"/>
      <c r="H1028" s="46"/>
      <c r="I1028" s="46"/>
      <c r="J1028" s="46"/>
      <c r="K1028" s="46"/>
      <c r="L1028" s="46"/>
      <c r="M1028" s="21"/>
      <c r="N1028" s="21"/>
      <c r="O1028" s="21"/>
      <c r="P1028" s="21"/>
      <c r="Q1028" s="21"/>
      <c r="R1028" s="21"/>
      <c r="S1028" s="21"/>
      <c r="T1028" s="21"/>
      <c r="U1028" s="21"/>
      <c r="V1028" s="21"/>
      <c r="W1028" s="21"/>
      <c r="X1028" s="21"/>
      <c r="Y1028" s="21"/>
      <c r="Z1028" s="21"/>
      <c r="AA1028" s="21"/>
      <c r="AB1028" s="21"/>
      <c r="AC1028" s="21"/>
      <c r="AD1028" s="21"/>
      <c r="AE1028" s="21"/>
    </row>
    <row r="1029" spans="1:31" ht="17.25" customHeight="1">
      <c r="A1029" s="21"/>
      <c r="B1029" s="47" t="s">
        <v>67</v>
      </c>
      <c r="C1029" s="77" t="str">
        <f>T1031</f>
        <v>調査対象学年の生徒に対して，前年度までに，コンピュータ等の情報通信技術（パソコン（タブレット端末を含む），電子黒板，実物投影機，プロジェクター，インターネットなどを指す）を活用して，子供同士が教え合い学び合うなどの学習（協働学習）や課題発見・解決型の学習指導を行いましたか</v>
      </c>
      <c r="D1029" s="78"/>
      <c r="E1029" s="78"/>
      <c r="F1029" s="78"/>
      <c r="G1029" s="78"/>
      <c r="H1029" s="78"/>
      <c r="I1029" s="78"/>
      <c r="J1029" s="78"/>
      <c r="K1029" s="78"/>
      <c r="L1029" s="78"/>
      <c r="M1029" s="21"/>
      <c r="N1029" s="21"/>
      <c r="O1029" s="21"/>
      <c r="P1029" s="21"/>
      <c r="Q1029" s="21"/>
      <c r="R1029" s="21"/>
      <c r="S1029" s="21"/>
      <c r="T1029" s="21"/>
      <c r="U1029" s="21"/>
      <c r="V1029" s="21"/>
      <c r="W1029" s="21"/>
      <c r="X1029" s="21"/>
      <c r="Y1029" s="21"/>
      <c r="Z1029" s="21"/>
      <c r="AA1029" s="21"/>
      <c r="AB1029" s="21"/>
      <c r="AC1029" s="21"/>
      <c r="AD1029" s="21"/>
      <c r="AE1029" s="21"/>
    </row>
    <row r="1030" spans="1:31" ht="17.25" customHeight="1">
      <c r="A1030" s="21"/>
      <c r="B1030" s="48"/>
      <c r="C1030" s="78"/>
      <c r="D1030" s="78"/>
      <c r="E1030" s="78"/>
      <c r="F1030" s="78"/>
      <c r="G1030" s="78"/>
      <c r="H1030" s="78"/>
      <c r="I1030" s="78"/>
      <c r="J1030" s="78"/>
      <c r="K1030" s="78"/>
      <c r="L1030" s="78"/>
      <c r="M1030" s="21"/>
      <c r="N1030" s="21"/>
      <c r="O1030" s="21"/>
      <c r="P1030" s="21"/>
      <c r="Q1030" s="21"/>
      <c r="R1030" s="21"/>
      <c r="S1030" s="21"/>
      <c r="T1030" s="23"/>
      <c r="U1030" s="23">
        <v>1</v>
      </c>
      <c r="V1030" s="23">
        <v>2</v>
      </c>
      <c r="W1030" s="23">
        <v>3</v>
      </c>
      <c r="X1030" s="23">
        <v>4</v>
      </c>
      <c r="Y1030" s="23">
        <v>5</v>
      </c>
      <c r="Z1030" s="23">
        <v>6</v>
      </c>
      <c r="AA1030" s="23">
        <v>7</v>
      </c>
      <c r="AB1030" s="23">
        <v>8</v>
      </c>
      <c r="AC1030" s="23">
        <v>9</v>
      </c>
      <c r="AD1030" s="23">
        <v>10</v>
      </c>
      <c r="AE1030" s="21"/>
    </row>
    <row r="1031" spans="1:31" ht="12" customHeight="1" thickBot="1">
      <c r="A1031" s="21"/>
      <c r="B1031" s="18" t="s">
        <v>10</v>
      </c>
      <c r="C1031" s="18" t="s">
        <v>11</v>
      </c>
      <c r="D1031" s="18" t="s">
        <v>0</v>
      </c>
      <c r="E1031" s="18" t="s">
        <v>1</v>
      </c>
      <c r="F1031" s="18" t="s">
        <v>2</v>
      </c>
      <c r="G1031" s="18" t="s">
        <v>3</v>
      </c>
      <c r="H1031" s="18" t="s">
        <v>4</v>
      </c>
      <c r="I1031" s="18" t="s">
        <v>5</v>
      </c>
      <c r="J1031" s="19" t="s">
        <v>6</v>
      </c>
      <c r="K1031" s="19" t="s">
        <v>12</v>
      </c>
      <c r="L1031" s="25" t="s">
        <v>13</v>
      </c>
      <c r="M1031" s="21"/>
      <c r="N1031" s="21"/>
      <c r="O1031" s="21"/>
      <c r="P1031" s="21"/>
      <c r="Q1031" s="21"/>
      <c r="R1031" s="21"/>
      <c r="S1031" s="21"/>
      <c r="T1031" t="s">
        <v>177</v>
      </c>
      <c r="U1031" t="s">
        <v>322</v>
      </c>
      <c r="V1031" t="s">
        <v>323</v>
      </c>
      <c r="W1031" t="s">
        <v>324</v>
      </c>
      <c r="X1031" t="s">
        <v>325</v>
      </c>
      <c r="Y1031"/>
      <c r="Z1031"/>
      <c r="AA1031" s="23"/>
      <c r="AB1031" s="23"/>
      <c r="AC1031" s="23"/>
      <c r="AD1031" s="23" t="s">
        <v>129</v>
      </c>
      <c r="AE1031" s="21"/>
    </row>
    <row r="1032" spans="1:31" ht="12" customHeight="1" thickBot="1">
      <c r="A1032" s="21"/>
      <c r="B1032" s="41" t="s">
        <v>378</v>
      </c>
      <c r="C1032" s="42">
        <f t="shared" ref="C1032:L1034" si="51">IF(U1032&lt;&gt;"",U1032,"")</f>
        <v>46.153846153846203</v>
      </c>
      <c r="D1032" s="42">
        <f t="shared" si="51"/>
        <v>46.153846153846203</v>
      </c>
      <c r="E1032" s="42">
        <f t="shared" si="51"/>
        <v>7.6923076923076898</v>
      </c>
      <c r="F1032" s="42">
        <f t="shared" si="51"/>
        <v>0</v>
      </c>
      <c r="G1032" s="42" t="str">
        <f t="shared" si="51"/>
        <v/>
      </c>
      <c r="H1032" s="42" t="str">
        <f t="shared" si="51"/>
        <v/>
      </c>
      <c r="I1032" s="42" t="str">
        <f t="shared" si="51"/>
        <v/>
      </c>
      <c r="J1032" s="42" t="str">
        <f t="shared" si="51"/>
        <v/>
      </c>
      <c r="K1032" s="42" t="str">
        <f t="shared" si="51"/>
        <v/>
      </c>
      <c r="L1032" s="43">
        <f t="shared" si="51"/>
        <v>0</v>
      </c>
      <c r="M1032" s="21"/>
      <c r="N1032" s="21"/>
      <c r="O1032" s="21"/>
      <c r="P1032" s="21"/>
      <c r="Q1032" s="21"/>
      <c r="R1032" s="21"/>
      <c r="S1032" s="21"/>
      <c r="T1032" s="23" t="s">
        <v>377</v>
      </c>
      <c r="U1032" s="87">
        <v>46.153846153846203</v>
      </c>
      <c r="V1032" s="87">
        <v>46.153846153846203</v>
      </c>
      <c r="W1032" s="87">
        <v>7.6923076923076898</v>
      </c>
      <c r="X1032" s="87">
        <v>0</v>
      </c>
      <c r="Y1032" s="87"/>
      <c r="Z1032" s="87"/>
      <c r="AA1032" s="87"/>
      <c r="AB1032" s="87"/>
      <c r="AC1032" s="87"/>
      <c r="AD1032" s="87">
        <v>0</v>
      </c>
      <c r="AE1032" s="21"/>
    </row>
    <row r="1033" spans="1:31" ht="12" customHeight="1">
      <c r="A1033" s="21"/>
      <c r="B1033" s="28" t="s">
        <v>14</v>
      </c>
      <c r="C1033" s="29">
        <f t="shared" si="51"/>
        <v>17.531305903398898</v>
      </c>
      <c r="D1033" s="29">
        <f t="shared" si="51"/>
        <v>60.644007155635101</v>
      </c>
      <c r="E1033" s="29">
        <f t="shared" si="51"/>
        <v>20.930232558139501</v>
      </c>
      <c r="F1033" s="29">
        <f t="shared" si="51"/>
        <v>0.89445438282647605</v>
      </c>
      <c r="G1033" s="29" t="str">
        <f t="shared" si="51"/>
        <v/>
      </c>
      <c r="H1033" s="29" t="str">
        <f t="shared" si="51"/>
        <v/>
      </c>
      <c r="I1033" s="29" t="str">
        <f t="shared" si="51"/>
        <v/>
      </c>
      <c r="J1033" s="29" t="str">
        <f t="shared" si="51"/>
        <v/>
      </c>
      <c r="K1033" s="29" t="str">
        <f t="shared" si="51"/>
        <v/>
      </c>
      <c r="L1033" s="29">
        <f t="shared" si="51"/>
        <v>0</v>
      </c>
      <c r="M1033" s="21"/>
      <c r="N1033" s="21"/>
      <c r="O1033" s="21"/>
      <c r="P1033" s="21"/>
      <c r="Q1033" s="21"/>
      <c r="R1033" s="21"/>
      <c r="S1033" s="21"/>
      <c r="T1033" s="23" t="s">
        <v>15</v>
      </c>
      <c r="U1033" s="87">
        <v>17.531305903398898</v>
      </c>
      <c r="V1033" s="87">
        <v>60.644007155635101</v>
      </c>
      <c r="W1033" s="87">
        <v>20.930232558139501</v>
      </c>
      <c r="X1033" s="87">
        <v>0.89445438282647605</v>
      </c>
      <c r="Y1033" s="87"/>
      <c r="Z1033" s="87"/>
      <c r="AA1033" s="87"/>
      <c r="AB1033" s="87"/>
      <c r="AC1033" s="87"/>
      <c r="AD1033" s="87">
        <v>0</v>
      </c>
      <c r="AE1033" s="21"/>
    </row>
    <row r="1034" spans="1:31" ht="12" customHeight="1">
      <c r="A1034" s="21"/>
      <c r="B1034" s="30" t="s">
        <v>116</v>
      </c>
      <c r="C1034" s="31">
        <f t="shared" si="51"/>
        <v>14.2</v>
      </c>
      <c r="D1034" s="31">
        <f t="shared" si="51"/>
        <v>49.6</v>
      </c>
      <c r="E1034" s="31">
        <f t="shared" si="51"/>
        <v>34.5</v>
      </c>
      <c r="F1034" s="31">
        <f t="shared" si="51"/>
        <v>1.7</v>
      </c>
      <c r="G1034" s="31" t="str">
        <f t="shared" si="51"/>
        <v/>
      </c>
      <c r="H1034" s="31" t="str">
        <f t="shared" si="51"/>
        <v/>
      </c>
      <c r="I1034" s="31" t="str">
        <f t="shared" si="51"/>
        <v/>
      </c>
      <c r="J1034" s="31" t="str">
        <f t="shared" si="51"/>
        <v/>
      </c>
      <c r="K1034" s="31" t="str">
        <f t="shared" si="51"/>
        <v/>
      </c>
      <c r="L1034" s="31">
        <f t="shared" si="51"/>
        <v>0.1</v>
      </c>
      <c r="M1034" s="21"/>
      <c r="N1034" s="21"/>
      <c r="O1034" s="21"/>
      <c r="P1034" s="21"/>
      <c r="Q1034" s="21"/>
      <c r="R1034" s="21"/>
      <c r="S1034" s="21"/>
      <c r="T1034" s="23" t="s">
        <v>116</v>
      </c>
      <c r="U1034" s="87">
        <v>14.2</v>
      </c>
      <c r="V1034" s="87">
        <v>49.6</v>
      </c>
      <c r="W1034" s="87">
        <v>34.5</v>
      </c>
      <c r="X1034" s="87">
        <v>1.7</v>
      </c>
      <c r="Y1034" s="87"/>
      <c r="Z1034" s="87"/>
      <c r="AA1034" s="87"/>
      <c r="AB1034" s="87"/>
      <c r="AC1034" s="87"/>
      <c r="AD1034" s="87">
        <v>0.1</v>
      </c>
      <c r="AE1034" s="21"/>
    </row>
    <row r="1035" spans="1:31" ht="5.25" customHeight="1">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c r="AC1035" s="21"/>
      <c r="AD1035" s="21"/>
      <c r="AE1035" s="21"/>
    </row>
    <row r="1036" spans="1:31" ht="12" customHeight="1">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c r="AC1036" s="21"/>
      <c r="AD1036" s="21"/>
      <c r="AE1036" s="21"/>
    </row>
    <row r="1037" spans="1:31" ht="12" customHeight="1">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c r="AC1037" s="21"/>
      <c r="AD1037" s="21"/>
      <c r="AE1037" s="21"/>
    </row>
    <row r="1038" spans="1:31" ht="12" customHeight="1">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c r="AC1038" s="21"/>
      <c r="AD1038" s="21"/>
      <c r="AE1038" s="21"/>
    </row>
    <row r="1039" spans="1:31" ht="12" customHeight="1">
      <c r="A1039" s="21"/>
      <c r="B1039" s="21"/>
      <c r="C1039" s="21"/>
      <c r="D1039" s="21"/>
      <c r="E1039" s="21"/>
      <c r="F1039" s="21"/>
      <c r="G1039" s="21"/>
      <c r="H1039" s="21"/>
      <c r="I1039" s="21"/>
      <c r="J1039" s="21"/>
      <c r="K1039" s="21"/>
      <c r="L1039" s="21"/>
      <c r="M1039" s="21"/>
      <c r="N1039" s="21"/>
      <c r="O1039" s="21"/>
      <c r="P1039" s="21"/>
      <c r="Q1039" s="21"/>
      <c r="R1039" s="21"/>
      <c r="S1039" s="21"/>
      <c r="T1039" s="21"/>
      <c r="U1039" s="21"/>
      <c r="V1039" s="21"/>
      <c r="W1039" s="21"/>
      <c r="X1039" s="21"/>
      <c r="Y1039" s="21"/>
      <c r="Z1039" s="21"/>
      <c r="AA1039" s="21"/>
      <c r="AB1039" s="21"/>
      <c r="AC1039" s="21"/>
      <c r="AD1039" s="21"/>
      <c r="AE1039" s="21"/>
    </row>
    <row r="1040" spans="1:31" ht="12" customHeight="1">
      <c r="A1040" s="21"/>
      <c r="B1040" s="21"/>
      <c r="C1040" s="21"/>
      <c r="D1040" s="21"/>
      <c r="E1040" s="21"/>
      <c r="F1040" s="21"/>
      <c r="G1040" s="21"/>
      <c r="H1040" s="21"/>
      <c r="I1040" s="21"/>
      <c r="J1040" s="21"/>
      <c r="K1040" s="21"/>
      <c r="L1040" s="21"/>
      <c r="M1040" s="21"/>
      <c r="N1040" s="21"/>
      <c r="O1040" s="21"/>
      <c r="P1040" s="21"/>
      <c r="Q1040" s="21"/>
      <c r="R1040" s="21"/>
      <c r="S1040" s="21"/>
      <c r="T1040" s="21"/>
      <c r="U1040" s="21"/>
      <c r="V1040" s="21"/>
      <c r="W1040" s="21"/>
      <c r="X1040" s="21"/>
      <c r="Y1040" s="21"/>
      <c r="Z1040" s="21"/>
      <c r="AA1040" s="21"/>
      <c r="AB1040" s="21"/>
      <c r="AC1040" s="21"/>
      <c r="AD1040" s="21"/>
      <c r="AE1040" s="21"/>
    </row>
    <row r="1041" spans="1:31" ht="12" customHeight="1">
      <c r="A1041" s="21"/>
      <c r="B1041" s="21"/>
      <c r="C1041" s="21"/>
      <c r="D1041" s="21"/>
      <c r="E1041" s="21"/>
      <c r="F1041" s="21"/>
      <c r="G1041" s="21"/>
      <c r="H1041" s="21"/>
      <c r="I1041" s="21"/>
      <c r="J1041" s="21"/>
      <c r="K1041" s="21"/>
      <c r="L1041" s="21"/>
      <c r="M1041" s="21"/>
      <c r="N1041" s="21"/>
      <c r="O1041" s="21"/>
      <c r="P1041" s="21"/>
      <c r="Q1041" s="21"/>
      <c r="R1041" s="21"/>
      <c r="S1041" s="21"/>
      <c r="T1041" s="21"/>
      <c r="U1041" s="21"/>
      <c r="V1041" s="21"/>
      <c r="W1041" s="21"/>
      <c r="X1041" s="21"/>
      <c r="Y1041" s="21"/>
      <c r="Z1041" s="21"/>
      <c r="AA1041" s="21"/>
      <c r="AB1041" s="21"/>
      <c r="AC1041" s="21"/>
      <c r="AD1041" s="21"/>
      <c r="AE1041" s="21"/>
    </row>
    <row r="1042" spans="1:31" ht="12" customHeight="1">
      <c r="A1042" s="21"/>
      <c r="B1042" s="21"/>
      <c r="C1042" s="21"/>
      <c r="D1042" s="21"/>
      <c r="E1042" s="21"/>
      <c r="F1042" s="21"/>
      <c r="G1042" s="21"/>
      <c r="H1042" s="21"/>
      <c r="I1042" s="21"/>
      <c r="J1042" s="21"/>
      <c r="K1042" s="21"/>
      <c r="L1042" s="21"/>
      <c r="M1042" s="21"/>
      <c r="N1042" s="21"/>
      <c r="O1042" s="21"/>
      <c r="P1042" s="21"/>
      <c r="Q1042" s="21"/>
      <c r="R1042" s="21"/>
      <c r="S1042" s="21"/>
      <c r="T1042" s="21"/>
      <c r="U1042" s="21"/>
      <c r="V1042" s="21"/>
      <c r="W1042" s="21"/>
      <c r="X1042" s="21"/>
      <c r="Y1042" s="21"/>
      <c r="Z1042" s="21"/>
      <c r="AA1042" s="21"/>
      <c r="AB1042" s="21"/>
      <c r="AC1042" s="21"/>
      <c r="AD1042" s="21"/>
      <c r="AE1042" s="21"/>
    </row>
    <row r="1043" spans="1:31" ht="12" customHeight="1">
      <c r="A1043" s="21"/>
      <c r="B1043" s="21"/>
      <c r="C1043" s="21"/>
      <c r="D1043" s="21"/>
      <c r="E1043" s="21"/>
      <c r="F1043" s="21"/>
      <c r="G1043" s="21"/>
      <c r="H1043" s="21"/>
      <c r="I1043" s="21"/>
      <c r="J1043" s="21"/>
      <c r="K1043" s="21"/>
      <c r="L1043" s="21"/>
      <c r="M1043" s="21"/>
      <c r="N1043" s="21"/>
      <c r="O1043" s="21"/>
      <c r="P1043" s="21"/>
      <c r="Q1043" s="21"/>
      <c r="R1043" s="21"/>
      <c r="S1043" s="21"/>
      <c r="T1043" s="21"/>
      <c r="U1043" s="21"/>
      <c r="V1043" s="21"/>
      <c r="W1043" s="21"/>
      <c r="X1043" s="21"/>
      <c r="Y1043" s="21"/>
      <c r="Z1043" s="21"/>
      <c r="AA1043" s="21"/>
      <c r="AB1043" s="21"/>
      <c r="AC1043" s="21"/>
      <c r="AD1043" s="21"/>
      <c r="AE1043" s="21"/>
    </row>
    <row r="1044" spans="1:31" ht="12" customHeight="1">
      <c r="A1044" s="21"/>
      <c r="B1044" s="21"/>
      <c r="C1044" s="21"/>
      <c r="D1044" s="21"/>
      <c r="E1044" s="21"/>
      <c r="F1044" s="21"/>
      <c r="G1044" s="21"/>
      <c r="H1044" s="21"/>
      <c r="I1044" s="21"/>
      <c r="J1044" s="21"/>
      <c r="K1044" s="21"/>
      <c r="L1044" s="21"/>
      <c r="M1044" s="21"/>
      <c r="N1044" s="21"/>
      <c r="O1044" s="21"/>
      <c r="P1044" s="21"/>
      <c r="Q1044" s="21"/>
      <c r="R1044" s="21"/>
      <c r="S1044" s="21"/>
      <c r="T1044" s="21"/>
      <c r="U1044" s="21"/>
      <c r="V1044" s="21"/>
      <c r="W1044" s="21"/>
      <c r="X1044" s="21"/>
      <c r="Y1044" s="21"/>
      <c r="Z1044" s="21"/>
      <c r="AA1044" s="21"/>
      <c r="AB1044" s="21"/>
      <c r="AC1044" s="21"/>
      <c r="AD1044" s="21"/>
      <c r="AE1044" s="21"/>
    </row>
    <row r="1045" spans="1:31" ht="12" customHeight="1">
      <c r="A1045" s="21"/>
      <c r="B1045" s="21"/>
      <c r="C1045" s="21"/>
      <c r="D1045" s="21"/>
      <c r="E1045" s="21"/>
      <c r="F1045" s="21"/>
      <c r="G1045" s="21"/>
      <c r="H1045" s="21"/>
      <c r="I1045" s="21"/>
      <c r="J1045" s="21"/>
      <c r="K1045" s="21"/>
      <c r="L1045" s="21"/>
      <c r="M1045" s="21"/>
      <c r="N1045" s="21"/>
      <c r="O1045" s="21"/>
      <c r="P1045" s="21"/>
      <c r="Q1045" s="21"/>
      <c r="R1045" s="21"/>
      <c r="S1045" s="21"/>
      <c r="T1045" s="21"/>
      <c r="U1045" s="21"/>
      <c r="V1045" s="21"/>
      <c r="W1045" s="21"/>
      <c r="X1045" s="21"/>
      <c r="Y1045" s="21"/>
      <c r="Z1045" s="21"/>
      <c r="AA1045" s="21"/>
      <c r="AB1045" s="21"/>
      <c r="AC1045" s="21"/>
      <c r="AD1045" s="21"/>
      <c r="AE1045" s="21"/>
    </row>
    <row r="1046" spans="1:31" ht="12" customHeight="1">
      <c r="A1046" s="21"/>
      <c r="B1046" s="21"/>
      <c r="C1046" s="21"/>
      <c r="D1046" s="21"/>
      <c r="E1046" s="21"/>
      <c r="F1046" s="21"/>
      <c r="G1046" s="21"/>
      <c r="H1046" s="21"/>
      <c r="I1046" s="21"/>
      <c r="J1046" s="21"/>
      <c r="K1046" s="21"/>
      <c r="L1046" s="21"/>
      <c r="M1046" s="21"/>
      <c r="N1046" s="21"/>
      <c r="O1046" s="21"/>
      <c r="P1046" s="21"/>
      <c r="Q1046" s="21"/>
      <c r="R1046" s="21"/>
      <c r="S1046" s="21"/>
      <c r="T1046" s="21"/>
      <c r="U1046" s="21"/>
      <c r="V1046" s="21"/>
      <c r="W1046" s="21"/>
      <c r="X1046" s="21"/>
      <c r="Y1046" s="21"/>
      <c r="Z1046" s="21"/>
      <c r="AA1046" s="21"/>
      <c r="AB1046" s="21"/>
      <c r="AC1046" s="21"/>
      <c r="AD1046" s="21"/>
      <c r="AE1046" s="21"/>
    </row>
    <row r="1047" spans="1:31" ht="11.25" customHeight="1">
      <c r="A1047" s="21"/>
      <c r="B1047" s="21"/>
      <c r="C1047" s="21"/>
      <c r="D1047" s="21"/>
      <c r="E1047" s="21"/>
      <c r="F1047" s="21"/>
      <c r="G1047" s="21"/>
      <c r="H1047" s="21"/>
      <c r="I1047" s="21"/>
      <c r="J1047" s="21"/>
      <c r="K1047" s="21"/>
      <c r="L1047" s="21"/>
      <c r="M1047" s="21"/>
      <c r="N1047" s="21"/>
      <c r="O1047" s="21"/>
      <c r="P1047" s="21"/>
      <c r="Q1047" s="21"/>
      <c r="R1047" s="21"/>
      <c r="S1047" s="21"/>
      <c r="T1047" s="21"/>
      <c r="U1047" s="21"/>
      <c r="V1047" s="21"/>
      <c r="W1047" s="21"/>
      <c r="X1047" s="21"/>
      <c r="Y1047" s="21"/>
      <c r="Z1047" s="21"/>
      <c r="AA1047" s="21"/>
      <c r="AB1047" s="21"/>
      <c r="AC1047" s="21"/>
      <c r="AD1047" s="21"/>
      <c r="AE1047" s="21"/>
    </row>
    <row r="1048" spans="1:31" ht="12" customHeight="1">
      <c r="A1048" s="21"/>
      <c r="B1048" s="17" t="s">
        <v>8</v>
      </c>
      <c r="C1048" s="45" t="s">
        <v>9</v>
      </c>
      <c r="D1048" s="46"/>
      <c r="E1048" s="46"/>
      <c r="F1048" s="46"/>
      <c r="G1048" s="46"/>
      <c r="H1048" s="46"/>
      <c r="I1048" s="46"/>
      <c r="J1048" s="46"/>
      <c r="K1048" s="46"/>
      <c r="L1048" s="46"/>
      <c r="M1048" s="21"/>
      <c r="N1048" s="21"/>
      <c r="O1048" s="21"/>
      <c r="P1048" s="21"/>
      <c r="Q1048" s="21"/>
      <c r="R1048" s="21"/>
      <c r="S1048" s="21"/>
      <c r="T1048" s="21"/>
      <c r="U1048" s="21"/>
      <c r="V1048" s="21"/>
      <c r="W1048" s="21"/>
      <c r="X1048" s="21"/>
      <c r="Y1048" s="21"/>
      <c r="Z1048" s="21"/>
      <c r="AA1048" s="21"/>
      <c r="AB1048" s="21"/>
      <c r="AC1048" s="21"/>
      <c r="AD1048" s="21"/>
      <c r="AE1048" s="21"/>
    </row>
    <row r="1049" spans="1:31" ht="17.25" customHeight="1">
      <c r="A1049" s="21"/>
      <c r="B1049" s="47" t="s">
        <v>68</v>
      </c>
      <c r="C1049" s="51" t="str">
        <f>T1051</f>
        <v>調査対象学年の生徒に対して，前年度に，国語の授業において，コンピュータ等の情報通信技術（パソコン（タブレット端末を含む），電子黒板，実物投影機，プロジェクター，インターネットなどを指す）を活用した授業を行いましたか</v>
      </c>
      <c r="D1049" s="52"/>
      <c r="E1049" s="52"/>
      <c r="F1049" s="52"/>
      <c r="G1049" s="52"/>
      <c r="H1049" s="52"/>
      <c r="I1049" s="52"/>
      <c r="J1049" s="52"/>
      <c r="K1049" s="52"/>
      <c r="L1049" s="52"/>
      <c r="M1049" s="21"/>
      <c r="N1049" s="21"/>
      <c r="O1049" s="21"/>
      <c r="P1049" s="21"/>
      <c r="Q1049" s="21"/>
      <c r="R1049" s="21"/>
      <c r="S1049" s="21"/>
      <c r="T1049" s="21"/>
      <c r="U1049" s="21"/>
      <c r="V1049" s="21"/>
      <c r="W1049" s="21"/>
      <c r="X1049" s="21"/>
      <c r="Y1049" s="21"/>
      <c r="Z1049" s="21"/>
      <c r="AA1049" s="21"/>
      <c r="AB1049" s="21"/>
      <c r="AC1049" s="21"/>
      <c r="AD1049" s="21"/>
      <c r="AE1049" s="21"/>
    </row>
    <row r="1050" spans="1:31" ht="17.25" customHeight="1">
      <c r="A1050" s="21"/>
      <c r="B1050" s="48"/>
      <c r="C1050" s="52"/>
      <c r="D1050" s="52"/>
      <c r="E1050" s="52"/>
      <c r="F1050" s="52"/>
      <c r="G1050" s="52"/>
      <c r="H1050" s="52"/>
      <c r="I1050" s="52"/>
      <c r="J1050" s="52"/>
      <c r="K1050" s="52"/>
      <c r="L1050" s="52"/>
      <c r="M1050" s="21"/>
      <c r="N1050" s="21"/>
      <c r="O1050" s="21"/>
      <c r="P1050" s="21"/>
      <c r="Q1050" s="21"/>
      <c r="R1050" s="21"/>
      <c r="S1050" s="21"/>
      <c r="T1050" s="23"/>
      <c r="U1050" s="23">
        <v>1</v>
      </c>
      <c r="V1050" s="23">
        <v>2</v>
      </c>
      <c r="W1050" s="23">
        <v>3</v>
      </c>
      <c r="X1050" s="23">
        <v>4</v>
      </c>
      <c r="Y1050" s="23">
        <v>5</v>
      </c>
      <c r="Z1050" s="23">
        <v>6</v>
      </c>
      <c r="AA1050" s="23">
        <v>7</v>
      </c>
      <c r="AB1050" s="23">
        <v>8</v>
      </c>
      <c r="AC1050" s="23">
        <v>9</v>
      </c>
      <c r="AD1050" s="23">
        <v>10</v>
      </c>
      <c r="AE1050" s="21"/>
    </row>
    <row r="1051" spans="1:31" ht="12" customHeight="1" thickBot="1">
      <c r="A1051" s="21"/>
      <c r="B1051" s="18" t="s">
        <v>10</v>
      </c>
      <c r="C1051" s="18" t="s">
        <v>11</v>
      </c>
      <c r="D1051" s="18" t="s">
        <v>0</v>
      </c>
      <c r="E1051" s="18" t="s">
        <v>1</v>
      </c>
      <c r="F1051" s="18" t="s">
        <v>2</v>
      </c>
      <c r="G1051" s="18" t="s">
        <v>3</v>
      </c>
      <c r="H1051" s="18" t="s">
        <v>4</v>
      </c>
      <c r="I1051" s="18" t="s">
        <v>5</v>
      </c>
      <c r="J1051" s="19" t="s">
        <v>6</v>
      </c>
      <c r="K1051" s="19" t="s">
        <v>12</v>
      </c>
      <c r="L1051" s="25" t="s">
        <v>13</v>
      </c>
      <c r="M1051" s="21"/>
      <c r="N1051" s="21"/>
      <c r="O1051" s="21"/>
      <c r="P1051" s="21"/>
      <c r="Q1051" s="21"/>
      <c r="R1051" s="21"/>
      <c r="S1051" s="21"/>
      <c r="T1051" t="s">
        <v>178</v>
      </c>
      <c r="U1051" t="s">
        <v>326</v>
      </c>
      <c r="V1051" t="s">
        <v>327</v>
      </c>
      <c r="W1051" t="s">
        <v>328</v>
      </c>
      <c r="X1051" t="s">
        <v>329</v>
      </c>
      <c r="Y1051"/>
      <c r="Z1051"/>
      <c r="AA1051" s="23"/>
      <c r="AB1051" s="23"/>
      <c r="AC1051" s="23"/>
      <c r="AD1051" s="23" t="s">
        <v>129</v>
      </c>
      <c r="AE1051" s="21"/>
    </row>
    <row r="1052" spans="1:31" ht="12" customHeight="1" thickBot="1">
      <c r="A1052" s="21"/>
      <c r="B1052" s="41" t="s">
        <v>378</v>
      </c>
      <c r="C1052" s="42">
        <f t="shared" ref="C1052:L1054" si="52">IF(U1052&lt;&gt;"",U1052,"")</f>
        <v>23.076923076923102</v>
      </c>
      <c r="D1052" s="42">
        <f t="shared" si="52"/>
        <v>30.769230769230798</v>
      </c>
      <c r="E1052" s="42">
        <f t="shared" si="52"/>
        <v>46.153846153846203</v>
      </c>
      <c r="F1052" s="42">
        <f t="shared" si="52"/>
        <v>0</v>
      </c>
      <c r="G1052" s="42" t="str">
        <f t="shared" si="52"/>
        <v/>
      </c>
      <c r="H1052" s="42" t="str">
        <f t="shared" si="52"/>
        <v/>
      </c>
      <c r="I1052" s="42" t="str">
        <f t="shared" si="52"/>
        <v/>
      </c>
      <c r="J1052" s="42" t="str">
        <f t="shared" si="52"/>
        <v/>
      </c>
      <c r="K1052" s="42" t="str">
        <f t="shared" si="52"/>
        <v/>
      </c>
      <c r="L1052" s="43">
        <f t="shared" si="52"/>
        <v>0</v>
      </c>
      <c r="M1052" s="21"/>
      <c r="N1052" s="21"/>
      <c r="O1052" s="21"/>
      <c r="P1052" s="21"/>
      <c r="Q1052" s="21"/>
      <c r="R1052" s="21"/>
      <c r="S1052" s="21"/>
      <c r="T1052" s="23" t="s">
        <v>377</v>
      </c>
      <c r="U1052" s="87">
        <v>23.076923076923102</v>
      </c>
      <c r="V1052" s="87">
        <v>30.769230769230798</v>
      </c>
      <c r="W1052" s="87">
        <v>46.153846153846203</v>
      </c>
      <c r="X1052" s="87">
        <v>0</v>
      </c>
      <c r="Y1052" s="87"/>
      <c r="Z1052" s="87"/>
      <c r="AA1052" s="87"/>
      <c r="AB1052" s="87"/>
      <c r="AC1052" s="87"/>
      <c r="AD1052" s="87">
        <v>0</v>
      </c>
      <c r="AE1052" s="21"/>
    </row>
    <row r="1053" spans="1:31" ht="12" customHeight="1">
      <c r="A1053" s="21"/>
      <c r="B1053" s="28" t="s">
        <v>14</v>
      </c>
      <c r="C1053" s="29">
        <f t="shared" si="52"/>
        <v>8.5867620751341693</v>
      </c>
      <c r="D1053" s="29">
        <f t="shared" si="52"/>
        <v>22.540250447227201</v>
      </c>
      <c r="E1053" s="29">
        <f t="shared" si="52"/>
        <v>47.048300536672599</v>
      </c>
      <c r="F1053" s="29">
        <f t="shared" si="52"/>
        <v>21.824686940966</v>
      </c>
      <c r="G1053" s="29" t="str">
        <f t="shared" si="52"/>
        <v/>
      </c>
      <c r="H1053" s="29" t="str">
        <f t="shared" si="52"/>
        <v/>
      </c>
      <c r="I1053" s="29" t="str">
        <f t="shared" si="52"/>
        <v/>
      </c>
      <c r="J1053" s="29" t="str">
        <f t="shared" si="52"/>
        <v/>
      </c>
      <c r="K1053" s="29" t="str">
        <f t="shared" si="52"/>
        <v/>
      </c>
      <c r="L1053" s="29">
        <f t="shared" si="52"/>
        <v>0</v>
      </c>
      <c r="M1053" s="21"/>
      <c r="N1053" s="21"/>
      <c r="O1053" s="21"/>
      <c r="P1053" s="21"/>
      <c r="Q1053" s="21"/>
      <c r="R1053" s="21"/>
      <c r="S1053" s="21"/>
      <c r="T1053" s="23" t="s">
        <v>15</v>
      </c>
      <c r="U1053" s="87">
        <v>8.5867620751341693</v>
      </c>
      <c r="V1053" s="87">
        <v>22.540250447227201</v>
      </c>
      <c r="W1053" s="87">
        <v>47.048300536672599</v>
      </c>
      <c r="X1053" s="87">
        <v>21.824686940966</v>
      </c>
      <c r="Y1053" s="87"/>
      <c r="Z1053" s="87"/>
      <c r="AA1053" s="87"/>
      <c r="AB1053" s="87"/>
      <c r="AC1053" s="87"/>
      <c r="AD1053" s="87">
        <v>0</v>
      </c>
      <c r="AE1053" s="21"/>
    </row>
    <row r="1054" spans="1:31" ht="12" customHeight="1">
      <c r="A1054" s="21"/>
      <c r="B1054" s="30" t="s">
        <v>116</v>
      </c>
      <c r="C1054" s="31">
        <f t="shared" si="52"/>
        <v>8.6999999999999993</v>
      </c>
      <c r="D1054" s="31">
        <f t="shared" si="52"/>
        <v>16.600000000000001</v>
      </c>
      <c r="E1054" s="31">
        <f t="shared" si="52"/>
        <v>39.299999999999997</v>
      </c>
      <c r="F1054" s="31">
        <f t="shared" si="52"/>
        <v>35.4</v>
      </c>
      <c r="G1054" s="31" t="str">
        <f t="shared" si="52"/>
        <v/>
      </c>
      <c r="H1054" s="31" t="str">
        <f t="shared" si="52"/>
        <v/>
      </c>
      <c r="I1054" s="31" t="str">
        <f t="shared" si="52"/>
        <v/>
      </c>
      <c r="J1054" s="31" t="str">
        <f t="shared" si="52"/>
        <v/>
      </c>
      <c r="K1054" s="31" t="str">
        <f t="shared" si="52"/>
        <v/>
      </c>
      <c r="L1054" s="31">
        <f t="shared" si="52"/>
        <v>0.1</v>
      </c>
      <c r="M1054" s="21"/>
      <c r="N1054" s="21"/>
      <c r="O1054" s="21"/>
      <c r="P1054" s="21"/>
      <c r="Q1054" s="21"/>
      <c r="R1054" s="21"/>
      <c r="S1054" s="21"/>
      <c r="T1054" s="23" t="s">
        <v>116</v>
      </c>
      <c r="U1054" s="87">
        <v>8.6999999999999993</v>
      </c>
      <c r="V1054" s="87">
        <v>16.600000000000001</v>
      </c>
      <c r="W1054" s="87">
        <v>39.299999999999997</v>
      </c>
      <c r="X1054" s="87">
        <v>35.4</v>
      </c>
      <c r="Y1054" s="87"/>
      <c r="Z1054" s="87"/>
      <c r="AA1054" s="87"/>
      <c r="AB1054" s="87"/>
      <c r="AC1054" s="87"/>
      <c r="AD1054" s="87">
        <v>0.1</v>
      </c>
      <c r="AE1054" s="21"/>
    </row>
    <row r="1055" spans="1:31" ht="5.25" customHeight="1">
      <c r="A1055" s="21"/>
      <c r="B1055" s="21"/>
      <c r="C1055" s="21"/>
      <c r="D1055" s="21"/>
      <c r="E1055" s="21"/>
      <c r="F1055" s="21"/>
      <c r="G1055" s="21"/>
      <c r="H1055" s="21"/>
      <c r="I1055" s="21"/>
      <c r="J1055" s="21"/>
      <c r="K1055" s="21"/>
      <c r="L1055" s="21"/>
      <c r="M1055" s="21"/>
      <c r="N1055" s="21"/>
      <c r="O1055" s="21"/>
      <c r="P1055" s="21"/>
      <c r="Q1055" s="21"/>
      <c r="R1055" s="21"/>
      <c r="S1055" s="21"/>
      <c r="T1055" s="21"/>
      <c r="U1055" s="21"/>
      <c r="V1055" s="21"/>
      <c r="W1055" s="21"/>
      <c r="X1055" s="21"/>
      <c r="Y1055" s="21"/>
      <c r="Z1055" s="21"/>
      <c r="AA1055" s="21"/>
      <c r="AB1055" s="21"/>
      <c r="AC1055" s="21"/>
      <c r="AD1055" s="21"/>
      <c r="AE1055" s="21"/>
    </row>
    <row r="1056" spans="1:31" ht="12" customHeight="1">
      <c r="A1056" s="21"/>
      <c r="B1056" s="21"/>
      <c r="C1056" s="21"/>
      <c r="D1056" s="21"/>
      <c r="E1056" s="21"/>
      <c r="F1056" s="21"/>
      <c r="G1056" s="21"/>
      <c r="H1056" s="21"/>
      <c r="I1056" s="21"/>
      <c r="J1056" s="21"/>
      <c r="K1056" s="21"/>
      <c r="L1056" s="21"/>
      <c r="M1056" s="21"/>
      <c r="N1056" s="21"/>
      <c r="O1056" s="21"/>
      <c r="P1056" s="21"/>
      <c r="Q1056" s="21"/>
      <c r="R1056" s="21"/>
      <c r="S1056" s="21"/>
      <c r="T1056" s="21"/>
      <c r="U1056" s="21"/>
      <c r="V1056" s="21"/>
      <c r="W1056" s="21"/>
      <c r="X1056" s="21"/>
      <c r="Y1056" s="21"/>
      <c r="Z1056" s="21"/>
      <c r="AA1056" s="21"/>
      <c r="AB1056" s="21"/>
      <c r="AC1056" s="21"/>
      <c r="AD1056" s="21"/>
      <c r="AE1056" s="21"/>
    </row>
    <row r="1057" spans="1:31" ht="12" customHeight="1">
      <c r="A1057" s="21"/>
      <c r="B1057" s="21"/>
      <c r="C1057" s="21"/>
      <c r="D1057" s="21"/>
      <c r="E1057" s="21"/>
      <c r="F1057" s="21"/>
      <c r="G1057" s="21"/>
      <c r="H1057" s="21"/>
      <c r="I1057" s="21"/>
      <c r="J1057" s="21"/>
      <c r="K1057" s="21"/>
      <c r="L1057" s="21"/>
      <c r="M1057" s="21"/>
      <c r="N1057" s="21"/>
      <c r="O1057" s="21"/>
      <c r="P1057" s="21"/>
      <c r="Q1057" s="21"/>
      <c r="R1057" s="21"/>
      <c r="S1057" s="21"/>
      <c r="T1057" s="21"/>
      <c r="U1057" s="21"/>
      <c r="V1057" s="21"/>
      <c r="W1057" s="21"/>
      <c r="X1057" s="21"/>
      <c r="Y1057" s="21"/>
      <c r="Z1057" s="21"/>
      <c r="AA1057" s="21"/>
      <c r="AB1057" s="21"/>
      <c r="AC1057" s="21"/>
      <c r="AD1057" s="21"/>
      <c r="AE1057" s="21"/>
    </row>
    <row r="1058" spans="1:31" ht="12" customHeight="1">
      <c r="A1058" s="21"/>
      <c r="B1058" s="21"/>
      <c r="C1058" s="21"/>
      <c r="D1058" s="21"/>
      <c r="E1058" s="21"/>
      <c r="F1058" s="21"/>
      <c r="G1058" s="21"/>
      <c r="H1058" s="21"/>
      <c r="I1058" s="21"/>
      <c r="J1058" s="21"/>
      <c r="K1058" s="21"/>
      <c r="L1058" s="21"/>
      <c r="M1058" s="21"/>
      <c r="N1058" s="21"/>
      <c r="O1058" s="21"/>
      <c r="P1058" s="21"/>
      <c r="Q1058" s="21"/>
      <c r="R1058" s="21"/>
      <c r="S1058" s="21"/>
      <c r="T1058" s="21"/>
      <c r="U1058" s="21"/>
      <c r="V1058" s="21"/>
      <c r="W1058" s="21"/>
      <c r="X1058" s="21"/>
      <c r="Y1058" s="21"/>
      <c r="Z1058" s="21"/>
      <c r="AA1058" s="21"/>
      <c r="AB1058" s="21"/>
      <c r="AC1058" s="21"/>
      <c r="AD1058" s="21"/>
      <c r="AE1058" s="21"/>
    </row>
    <row r="1059" spans="1:31" ht="12" customHeight="1">
      <c r="A1059" s="21"/>
      <c r="B1059" s="21"/>
      <c r="C1059" s="21"/>
      <c r="D1059" s="21"/>
      <c r="E1059" s="21"/>
      <c r="F1059" s="21"/>
      <c r="G1059" s="21"/>
      <c r="H1059" s="21"/>
      <c r="I1059" s="21"/>
      <c r="J1059" s="21"/>
      <c r="K1059" s="21"/>
      <c r="L1059" s="21"/>
      <c r="M1059" s="21"/>
      <c r="N1059" s="21"/>
      <c r="O1059" s="21"/>
      <c r="P1059" s="21"/>
      <c r="Q1059" s="21"/>
      <c r="R1059" s="21"/>
      <c r="S1059" s="21"/>
      <c r="T1059" s="21"/>
      <c r="U1059" s="21"/>
      <c r="V1059" s="21"/>
      <c r="W1059" s="21"/>
      <c r="X1059" s="21"/>
      <c r="Y1059" s="21"/>
      <c r="Z1059" s="21"/>
      <c r="AA1059" s="21"/>
      <c r="AB1059" s="21"/>
      <c r="AC1059" s="21"/>
      <c r="AD1059" s="21"/>
      <c r="AE1059" s="21"/>
    </row>
    <row r="1060" spans="1:31" ht="12" customHeight="1">
      <c r="A1060" s="21"/>
      <c r="B1060" s="21"/>
      <c r="C1060" s="21"/>
      <c r="D1060" s="21"/>
      <c r="E1060" s="21"/>
      <c r="F1060" s="21"/>
      <c r="G1060" s="21"/>
      <c r="H1060" s="21"/>
      <c r="I1060" s="21"/>
      <c r="J1060" s="21"/>
      <c r="K1060" s="21"/>
      <c r="L1060" s="21"/>
      <c r="M1060" s="21"/>
      <c r="N1060" s="21"/>
      <c r="O1060" s="21"/>
      <c r="P1060" s="21"/>
      <c r="Q1060" s="21"/>
      <c r="R1060" s="21"/>
      <c r="S1060" s="21"/>
      <c r="T1060" s="21"/>
      <c r="U1060" s="21"/>
      <c r="V1060" s="21"/>
      <c r="W1060" s="21"/>
      <c r="X1060" s="21"/>
      <c r="Y1060" s="21"/>
      <c r="Z1060" s="21"/>
      <c r="AA1060" s="21"/>
      <c r="AB1060" s="21"/>
      <c r="AC1060" s="21"/>
      <c r="AD1060" s="21"/>
      <c r="AE1060" s="21"/>
    </row>
    <row r="1061" spans="1:31" ht="12" customHeight="1">
      <c r="A1061" s="21"/>
      <c r="B1061" s="21"/>
      <c r="C1061" s="21"/>
      <c r="D1061" s="21"/>
      <c r="E1061" s="21"/>
      <c r="F1061" s="21"/>
      <c r="G1061" s="21"/>
      <c r="H1061" s="21"/>
      <c r="I1061" s="21"/>
      <c r="J1061" s="21"/>
      <c r="K1061" s="21"/>
      <c r="L1061" s="21"/>
      <c r="M1061" s="21"/>
      <c r="N1061" s="21"/>
      <c r="O1061" s="21"/>
      <c r="P1061" s="21"/>
      <c r="Q1061" s="21"/>
      <c r="R1061" s="21"/>
      <c r="S1061" s="21"/>
      <c r="T1061" s="21"/>
      <c r="U1061" s="21"/>
      <c r="V1061" s="21"/>
      <c r="W1061" s="21"/>
      <c r="X1061" s="21"/>
      <c r="Y1061" s="21"/>
      <c r="Z1061" s="21"/>
      <c r="AA1061" s="21"/>
      <c r="AB1061" s="21"/>
      <c r="AC1061" s="21"/>
      <c r="AD1061" s="21"/>
      <c r="AE1061" s="21"/>
    </row>
    <row r="1062" spans="1:31" ht="12" customHeight="1">
      <c r="A1062" s="21"/>
      <c r="B1062" s="21"/>
      <c r="C1062" s="21"/>
      <c r="D1062" s="21"/>
      <c r="E1062" s="21"/>
      <c r="F1062" s="21"/>
      <c r="G1062" s="21"/>
      <c r="H1062" s="21"/>
      <c r="I1062" s="21"/>
      <c r="J1062" s="21"/>
      <c r="K1062" s="21"/>
      <c r="L1062" s="21"/>
      <c r="M1062" s="21"/>
      <c r="N1062" s="21"/>
      <c r="O1062" s="21"/>
      <c r="P1062" s="21"/>
      <c r="Q1062" s="21"/>
      <c r="R1062" s="21"/>
      <c r="S1062" s="21"/>
      <c r="T1062" s="21"/>
      <c r="U1062" s="21"/>
      <c r="V1062" s="21"/>
      <c r="W1062" s="21"/>
      <c r="X1062" s="21"/>
      <c r="Y1062" s="21"/>
      <c r="Z1062" s="21"/>
      <c r="AA1062" s="21"/>
      <c r="AB1062" s="21"/>
      <c r="AC1062" s="21"/>
      <c r="AD1062" s="21"/>
      <c r="AE1062" s="21"/>
    </row>
    <row r="1063" spans="1:31" ht="12" customHeight="1">
      <c r="A1063" s="21"/>
      <c r="B1063" s="21"/>
      <c r="C1063" s="21"/>
      <c r="D1063" s="21"/>
      <c r="E1063" s="21"/>
      <c r="F1063" s="21"/>
      <c r="G1063" s="21"/>
      <c r="H1063" s="21"/>
      <c r="I1063" s="21"/>
      <c r="J1063" s="21"/>
      <c r="K1063" s="21"/>
      <c r="L1063" s="21"/>
      <c r="M1063" s="21"/>
      <c r="N1063" s="21"/>
      <c r="O1063" s="21"/>
      <c r="P1063" s="21"/>
      <c r="Q1063" s="21"/>
      <c r="R1063" s="21"/>
      <c r="S1063" s="21"/>
      <c r="T1063" s="21"/>
      <c r="U1063" s="21"/>
      <c r="V1063" s="21"/>
      <c r="W1063" s="21"/>
      <c r="X1063" s="21"/>
      <c r="Y1063" s="21"/>
      <c r="Z1063" s="21"/>
      <c r="AA1063" s="21"/>
      <c r="AB1063" s="21"/>
      <c r="AC1063" s="21"/>
      <c r="AD1063" s="21"/>
      <c r="AE1063" s="21"/>
    </row>
    <row r="1064" spans="1:31" ht="12" customHeight="1">
      <c r="A1064" s="21"/>
      <c r="B1064" s="21"/>
      <c r="C1064" s="21"/>
      <c r="D1064" s="21"/>
      <c r="E1064" s="21"/>
      <c r="F1064" s="21"/>
      <c r="G1064" s="21"/>
      <c r="H1064" s="21"/>
      <c r="I1064" s="21"/>
      <c r="J1064" s="21"/>
      <c r="K1064" s="21"/>
      <c r="L1064" s="21"/>
      <c r="M1064" s="21"/>
      <c r="N1064" s="21"/>
      <c r="O1064" s="21"/>
      <c r="P1064" s="21"/>
      <c r="Q1064" s="21"/>
      <c r="R1064" s="21"/>
      <c r="S1064" s="21"/>
      <c r="T1064" s="21"/>
      <c r="U1064" s="21"/>
      <c r="V1064" s="21"/>
      <c r="W1064" s="21"/>
      <c r="X1064" s="21"/>
      <c r="Y1064" s="21"/>
      <c r="Z1064" s="21"/>
      <c r="AA1064" s="21"/>
      <c r="AB1064" s="21"/>
      <c r="AC1064" s="21"/>
      <c r="AD1064" s="21"/>
      <c r="AE1064" s="21"/>
    </row>
    <row r="1065" spans="1:31" ht="12" customHeight="1">
      <c r="A1065" s="21"/>
      <c r="B1065" s="21"/>
      <c r="C1065" s="21"/>
      <c r="D1065" s="21"/>
      <c r="E1065" s="21"/>
      <c r="F1065" s="21"/>
      <c r="G1065" s="21"/>
      <c r="H1065" s="21"/>
      <c r="I1065" s="21"/>
      <c r="J1065" s="21"/>
      <c r="K1065" s="21"/>
      <c r="L1065" s="21"/>
      <c r="M1065" s="21"/>
      <c r="N1065" s="21"/>
      <c r="O1065" s="21"/>
      <c r="P1065" s="21"/>
      <c r="Q1065" s="21"/>
      <c r="R1065" s="21"/>
      <c r="S1065" s="21"/>
      <c r="T1065" s="21"/>
      <c r="U1065" s="21"/>
      <c r="V1065" s="21"/>
      <c r="W1065" s="21"/>
      <c r="X1065" s="21"/>
      <c r="Y1065" s="21"/>
      <c r="Z1065" s="21"/>
      <c r="AA1065" s="21"/>
      <c r="AB1065" s="21"/>
      <c r="AC1065" s="21"/>
      <c r="AD1065" s="21"/>
      <c r="AE1065" s="21"/>
    </row>
    <row r="1066" spans="1:31" ht="12" customHeight="1">
      <c r="A1066" s="21"/>
      <c r="B1066" s="21"/>
      <c r="C1066" s="21"/>
      <c r="D1066" s="21"/>
      <c r="E1066" s="21"/>
      <c r="F1066" s="21"/>
      <c r="G1066" s="21"/>
      <c r="H1066" s="21"/>
      <c r="I1066" s="21"/>
      <c r="J1066" s="21"/>
      <c r="K1066" s="21"/>
      <c r="L1066" s="21"/>
      <c r="M1066" s="21"/>
      <c r="N1066" s="21"/>
      <c r="O1066" s="21"/>
      <c r="P1066" s="21"/>
      <c r="Q1066" s="21"/>
      <c r="R1066" s="21"/>
      <c r="S1066" s="21"/>
      <c r="T1066" s="21"/>
      <c r="U1066" s="21"/>
      <c r="V1066" s="21"/>
      <c r="W1066" s="21"/>
      <c r="X1066" s="21"/>
      <c r="Y1066" s="21"/>
      <c r="Z1066" s="21"/>
      <c r="AA1066" s="21"/>
      <c r="AB1066" s="21"/>
      <c r="AC1066" s="21"/>
      <c r="AD1066" s="21"/>
      <c r="AE1066" s="21"/>
    </row>
    <row r="1067" spans="1:31" ht="11.25" customHeight="1">
      <c r="A1067" s="21"/>
      <c r="B1067" s="21"/>
      <c r="C1067" s="21"/>
      <c r="D1067" s="21"/>
      <c r="E1067" s="21"/>
      <c r="F1067" s="21"/>
      <c r="G1067" s="21"/>
      <c r="H1067" s="21"/>
      <c r="I1067" s="21"/>
      <c r="J1067" s="21"/>
      <c r="K1067" s="21"/>
      <c r="L1067" s="21"/>
      <c r="M1067" s="21"/>
      <c r="N1067" s="21"/>
      <c r="O1067" s="21"/>
      <c r="P1067" s="21"/>
      <c r="Q1067" s="21"/>
      <c r="R1067" s="21"/>
      <c r="S1067" s="21"/>
      <c r="T1067" s="21"/>
      <c r="U1067" s="21"/>
      <c r="V1067" s="21"/>
      <c r="W1067" s="21"/>
      <c r="X1067" s="21"/>
      <c r="Y1067" s="21"/>
      <c r="Z1067" s="21"/>
      <c r="AA1067" s="21"/>
      <c r="AB1067" s="21"/>
      <c r="AC1067" s="21"/>
      <c r="AD1067" s="21"/>
      <c r="AE1067" s="21"/>
    </row>
    <row r="1068" spans="1:31" ht="12" customHeight="1">
      <c r="A1068" s="21"/>
      <c r="B1068" s="17" t="s">
        <v>8</v>
      </c>
      <c r="C1068" s="45" t="s">
        <v>9</v>
      </c>
      <c r="D1068" s="46"/>
      <c r="E1068" s="46"/>
      <c r="F1068" s="46"/>
      <c r="G1068" s="46"/>
      <c r="H1068" s="46"/>
      <c r="I1068" s="46"/>
      <c r="J1068" s="46"/>
      <c r="K1068" s="46"/>
      <c r="L1068" s="46"/>
      <c r="M1068" s="21"/>
      <c r="N1068" s="21"/>
      <c r="O1068" s="21"/>
      <c r="P1068" s="21"/>
      <c r="Q1068" s="21"/>
      <c r="R1068" s="21"/>
      <c r="S1068" s="21"/>
      <c r="T1068" s="21"/>
      <c r="U1068" s="21"/>
      <c r="V1068" s="21"/>
      <c r="W1068" s="21"/>
      <c r="X1068" s="21"/>
      <c r="Y1068" s="21"/>
      <c r="Z1068" s="21"/>
      <c r="AA1068" s="21"/>
      <c r="AB1068" s="21"/>
      <c r="AC1068" s="21"/>
      <c r="AD1068" s="21"/>
      <c r="AE1068" s="21"/>
    </row>
    <row r="1069" spans="1:31" ht="17.25" customHeight="1">
      <c r="A1069" s="21"/>
      <c r="B1069" s="47" t="s">
        <v>69</v>
      </c>
      <c r="C1069" s="51" t="str">
        <f>T1071</f>
        <v>調査対象学年の生徒に対して，前年度に，数学の授業において，コンピュータ等の情報通信技術（パソコン（タブレット端末を含む），電子黒板，実物投影機，プロジェクター，インターネットなどを指す）を活用した授業を行いましたか</v>
      </c>
      <c r="D1069" s="52"/>
      <c r="E1069" s="52"/>
      <c r="F1069" s="52"/>
      <c r="G1069" s="52"/>
      <c r="H1069" s="52"/>
      <c r="I1069" s="52"/>
      <c r="J1069" s="52"/>
      <c r="K1069" s="52"/>
      <c r="L1069" s="52"/>
      <c r="M1069" s="21"/>
      <c r="N1069" s="21"/>
      <c r="O1069" s="21"/>
      <c r="P1069" s="21"/>
      <c r="Q1069" s="21"/>
      <c r="R1069" s="21"/>
      <c r="S1069" s="21"/>
      <c r="T1069" s="21"/>
      <c r="U1069" s="21"/>
      <c r="V1069" s="21"/>
      <c r="W1069" s="21"/>
      <c r="X1069" s="21"/>
      <c r="Y1069" s="21"/>
      <c r="Z1069" s="21"/>
      <c r="AA1069" s="21"/>
      <c r="AB1069" s="21"/>
      <c r="AC1069" s="21"/>
      <c r="AD1069" s="21"/>
      <c r="AE1069" s="21"/>
    </row>
    <row r="1070" spans="1:31" ht="17.25" customHeight="1">
      <c r="A1070" s="21"/>
      <c r="B1070" s="48"/>
      <c r="C1070" s="52"/>
      <c r="D1070" s="52"/>
      <c r="E1070" s="52"/>
      <c r="F1070" s="52"/>
      <c r="G1070" s="52"/>
      <c r="H1070" s="52"/>
      <c r="I1070" s="52"/>
      <c r="J1070" s="52"/>
      <c r="K1070" s="52"/>
      <c r="L1070" s="52"/>
      <c r="M1070" s="21"/>
      <c r="N1070" s="21"/>
      <c r="O1070" s="21"/>
      <c r="P1070" s="21"/>
      <c r="Q1070" s="21"/>
      <c r="R1070" s="21"/>
      <c r="S1070" s="21"/>
      <c r="T1070" s="23"/>
      <c r="U1070" s="23">
        <v>1</v>
      </c>
      <c r="V1070" s="23">
        <v>2</v>
      </c>
      <c r="W1070" s="23">
        <v>3</v>
      </c>
      <c r="X1070" s="23">
        <v>4</v>
      </c>
      <c r="Y1070" s="23">
        <v>5</v>
      </c>
      <c r="Z1070" s="23">
        <v>6</v>
      </c>
      <c r="AA1070" s="23">
        <v>7</v>
      </c>
      <c r="AB1070" s="23">
        <v>8</v>
      </c>
      <c r="AC1070" s="23">
        <v>9</v>
      </c>
      <c r="AD1070" s="23">
        <v>10</v>
      </c>
      <c r="AE1070" s="21"/>
    </row>
    <row r="1071" spans="1:31" ht="12" customHeight="1" thickBot="1">
      <c r="A1071" s="21"/>
      <c r="B1071" s="18" t="s">
        <v>10</v>
      </c>
      <c r="C1071" s="18" t="s">
        <v>11</v>
      </c>
      <c r="D1071" s="18" t="s">
        <v>0</v>
      </c>
      <c r="E1071" s="18" t="s">
        <v>1</v>
      </c>
      <c r="F1071" s="18" t="s">
        <v>2</v>
      </c>
      <c r="G1071" s="18" t="s">
        <v>3</v>
      </c>
      <c r="H1071" s="18" t="s">
        <v>4</v>
      </c>
      <c r="I1071" s="18" t="s">
        <v>5</v>
      </c>
      <c r="J1071" s="19" t="s">
        <v>6</v>
      </c>
      <c r="K1071" s="19" t="s">
        <v>12</v>
      </c>
      <c r="L1071" s="25" t="s">
        <v>13</v>
      </c>
      <c r="M1071" s="21"/>
      <c r="N1071" s="21"/>
      <c r="O1071" s="21"/>
      <c r="P1071" s="21"/>
      <c r="Q1071" s="21"/>
      <c r="R1071" s="21"/>
      <c r="S1071" s="21"/>
      <c r="T1071" t="s">
        <v>179</v>
      </c>
      <c r="U1071" t="s">
        <v>326</v>
      </c>
      <c r="V1071" t="s">
        <v>327</v>
      </c>
      <c r="W1071" t="s">
        <v>328</v>
      </c>
      <c r="X1071" t="s">
        <v>329</v>
      </c>
      <c r="Y1071"/>
      <c r="Z1071"/>
      <c r="AA1071" s="23"/>
      <c r="AB1071" s="23"/>
      <c r="AC1071" s="23"/>
      <c r="AD1071" s="23" t="s">
        <v>129</v>
      </c>
      <c r="AE1071" s="21"/>
    </row>
    <row r="1072" spans="1:31" ht="12" customHeight="1" thickBot="1">
      <c r="A1072" s="21"/>
      <c r="B1072" s="41" t="s">
        <v>378</v>
      </c>
      <c r="C1072" s="42">
        <f t="shared" ref="C1072:L1074" si="53">IF(U1072&lt;&gt;"",U1072,"")</f>
        <v>53.846153846153797</v>
      </c>
      <c r="D1072" s="42">
        <f t="shared" si="53"/>
        <v>15.384615384615399</v>
      </c>
      <c r="E1072" s="42">
        <f t="shared" si="53"/>
        <v>23.076923076923102</v>
      </c>
      <c r="F1072" s="42">
        <f t="shared" si="53"/>
        <v>7.6923076923076898</v>
      </c>
      <c r="G1072" s="42" t="str">
        <f t="shared" si="53"/>
        <v/>
      </c>
      <c r="H1072" s="42" t="str">
        <f t="shared" si="53"/>
        <v/>
      </c>
      <c r="I1072" s="42" t="str">
        <f t="shared" si="53"/>
        <v/>
      </c>
      <c r="J1072" s="42" t="str">
        <f t="shared" si="53"/>
        <v/>
      </c>
      <c r="K1072" s="42" t="str">
        <f t="shared" si="53"/>
        <v/>
      </c>
      <c r="L1072" s="43">
        <f t="shared" si="53"/>
        <v>0</v>
      </c>
      <c r="M1072" s="21"/>
      <c r="N1072" s="21"/>
      <c r="O1072" s="21"/>
      <c r="P1072" s="21"/>
      <c r="Q1072" s="21"/>
      <c r="R1072" s="21"/>
      <c r="S1072" s="21"/>
      <c r="T1072" s="23" t="s">
        <v>377</v>
      </c>
      <c r="U1072" s="87">
        <v>53.846153846153797</v>
      </c>
      <c r="V1072" s="87">
        <v>15.384615384615399</v>
      </c>
      <c r="W1072" s="87">
        <v>23.076923076923102</v>
      </c>
      <c r="X1072" s="87">
        <v>7.6923076923076898</v>
      </c>
      <c r="Y1072" s="87"/>
      <c r="Z1072" s="87"/>
      <c r="AA1072" s="87"/>
      <c r="AB1072" s="87"/>
      <c r="AC1072" s="87"/>
      <c r="AD1072" s="87">
        <v>0</v>
      </c>
      <c r="AE1072" s="21"/>
    </row>
    <row r="1073" spans="1:31" ht="12" customHeight="1">
      <c r="A1073" s="21"/>
      <c r="B1073" s="28" t="s">
        <v>14</v>
      </c>
      <c r="C1073" s="29">
        <f t="shared" si="53"/>
        <v>17.1735241502683</v>
      </c>
      <c r="D1073" s="29">
        <f t="shared" si="53"/>
        <v>27.549194991055501</v>
      </c>
      <c r="E1073" s="29">
        <f t="shared" si="53"/>
        <v>35.241502683363201</v>
      </c>
      <c r="F1073" s="29">
        <f t="shared" si="53"/>
        <v>20.035778175313101</v>
      </c>
      <c r="G1073" s="29" t="str">
        <f t="shared" si="53"/>
        <v/>
      </c>
      <c r="H1073" s="29" t="str">
        <f t="shared" si="53"/>
        <v/>
      </c>
      <c r="I1073" s="29" t="str">
        <f t="shared" si="53"/>
        <v/>
      </c>
      <c r="J1073" s="29" t="str">
        <f t="shared" si="53"/>
        <v/>
      </c>
      <c r="K1073" s="29" t="str">
        <f t="shared" si="53"/>
        <v/>
      </c>
      <c r="L1073" s="29">
        <f t="shared" si="53"/>
        <v>0</v>
      </c>
      <c r="M1073" s="21"/>
      <c r="N1073" s="21"/>
      <c r="O1073" s="21"/>
      <c r="P1073" s="21"/>
      <c r="Q1073" s="21"/>
      <c r="R1073" s="21"/>
      <c r="S1073" s="21"/>
      <c r="T1073" s="23" t="s">
        <v>15</v>
      </c>
      <c r="U1073" s="87">
        <v>17.1735241502683</v>
      </c>
      <c r="V1073" s="87">
        <v>27.549194991055501</v>
      </c>
      <c r="W1073" s="87">
        <v>35.241502683363201</v>
      </c>
      <c r="X1073" s="87">
        <v>20.035778175313101</v>
      </c>
      <c r="Y1073" s="87"/>
      <c r="Z1073" s="87"/>
      <c r="AA1073" s="87"/>
      <c r="AB1073" s="87"/>
      <c r="AC1073" s="87"/>
      <c r="AD1073" s="87">
        <v>0</v>
      </c>
      <c r="AE1073" s="21"/>
    </row>
    <row r="1074" spans="1:31" ht="12" customHeight="1">
      <c r="A1074" s="21"/>
      <c r="B1074" s="30" t="s">
        <v>116</v>
      </c>
      <c r="C1074" s="31">
        <f t="shared" si="53"/>
        <v>18</v>
      </c>
      <c r="D1074" s="31">
        <f t="shared" si="53"/>
        <v>20.8</v>
      </c>
      <c r="E1074" s="31">
        <f t="shared" si="53"/>
        <v>32.700000000000003</v>
      </c>
      <c r="F1074" s="31">
        <f t="shared" si="53"/>
        <v>28.5</v>
      </c>
      <c r="G1074" s="31" t="str">
        <f t="shared" si="53"/>
        <v/>
      </c>
      <c r="H1074" s="31" t="str">
        <f t="shared" si="53"/>
        <v/>
      </c>
      <c r="I1074" s="31" t="str">
        <f t="shared" si="53"/>
        <v/>
      </c>
      <c r="J1074" s="31" t="str">
        <f t="shared" si="53"/>
        <v/>
      </c>
      <c r="K1074" s="31" t="str">
        <f t="shared" si="53"/>
        <v/>
      </c>
      <c r="L1074" s="31">
        <f t="shared" si="53"/>
        <v>0.1</v>
      </c>
      <c r="M1074" s="21"/>
      <c r="N1074" s="21"/>
      <c r="O1074" s="21"/>
      <c r="P1074" s="21"/>
      <c r="Q1074" s="21"/>
      <c r="R1074" s="21"/>
      <c r="S1074" s="21"/>
      <c r="T1074" s="23" t="s">
        <v>116</v>
      </c>
      <c r="U1074" s="87">
        <v>18</v>
      </c>
      <c r="V1074" s="87">
        <v>20.8</v>
      </c>
      <c r="W1074" s="87">
        <v>32.700000000000003</v>
      </c>
      <c r="X1074" s="87">
        <v>28.5</v>
      </c>
      <c r="Y1074" s="87"/>
      <c r="Z1074" s="87"/>
      <c r="AA1074" s="87"/>
      <c r="AB1074" s="87"/>
      <c r="AC1074" s="87"/>
      <c r="AD1074" s="87">
        <v>0.1</v>
      </c>
      <c r="AE1074" s="21"/>
    </row>
    <row r="1075" spans="1:31" ht="5.25" customHeight="1">
      <c r="A1075" s="21"/>
      <c r="B1075" s="21"/>
      <c r="C1075" s="21"/>
      <c r="D1075" s="21"/>
      <c r="E1075" s="21"/>
      <c r="F1075" s="21"/>
      <c r="G1075" s="21"/>
      <c r="H1075" s="21"/>
      <c r="I1075" s="21"/>
      <c r="J1075" s="21"/>
      <c r="K1075" s="21"/>
      <c r="L1075" s="21"/>
      <c r="M1075" s="21"/>
      <c r="N1075" s="21"/>
      <c r="O1075" s="21"/>
      <c r="P1075" s="21"/>
      <c r="Q1075" s="21"/>
      <c r="R1075" s="21"/>
      <c r="S1075" s="21"/>
      <c r="T1075" s="21"/>
      <c r="U1075" s="21"/>
      <c r="V1075" s="21"/>
      <c r="W1075" s="21"/>
      <c r="X1075" s="21"/>
      <c r="Y1075" s="21"/>
      <c r="Z1075" s="21"/>
      <c r="AA1075" s="21"/>
      <c r="AB1075" s="21"/>
      <c r="AC1075" s="21"/>
      <c r="AD1075" s="21"/>
      <c r="AE1075" s="21"/>
    </row>
    <row r="1076" spans="1:31" ht="12" customHeight="1">
      <c r="A1076" s="21"/>
      <c r="B1076" s="21"/>
      <c r="C1076" s="21"/>
      <c r="D1076" s="21"/>
      <c r="E1076" s="21"/>
      <c r="F1076" s="21"/>
      <c r="G1076" s="21"/>
      <c r="H1076" s="21"/>
      <c r="I1076" s="21"/>
      <c r="J1076" s="21"/>
      <c r="K1076" s="21"/>
      <c r="L1076" s="21"/>
      <c r="M1076" s="21"/>
      <c r="N1076" s="21"/>
      <c r="O1076" s="21"/>
      <c r="P1076" s="21"/>
      <c r="Q1076" s="21"/>
      <c r="R1076" s="21"/>
      <c r="S1076" s="21"/>
      <c r="T1076" s="21"/>
      <c r="U1076" s="21"/>
      <c r="V1076" s="21"/>
      <c r="W1076" s="21"/>
      <c r="X1076" s="21"/>
      <c r="Y1076" s="21"/>
      <c r="Z1076" s="21"/>
      <c r="AA1076" s="21"/>
      <c r="AB1076" s="21"/>
      <c r="AC1076" s="21"/>
      <c r="AD1076" s="21"/>
      <c r="AE1076" s="21"/>
    </row>
    <row r="1077" spans="1:31" ht="12" customHeight="1">
      <c r="A1077" s="21"/>
      <c r="B1077" s="21"/>
      <c r="C1077" s="21"/>
      <c r="D1077" s="21"/>
      <c r="E1077" s="21"/>
      <c r="F1077" s="21"/>
      <c r="G1077" s="21"/>
      <c r="H1077" s="21"/>
      <c r="I1077" s="21"/>
      <c r="J1077" s="21"/>
      <c r="K1077" s="21"/>
      <c r="L1077" s="21"/>
      <c r="M1077" s="21"/>
      <c r="N1077" s="21"/>
      <c r="O1077" s="21"/>
      <c r="P1077" s="21"/>
      <c r="Q1077" s="21"/>
      <c r="R1077" s="21"/>
      <c r="S1077" s="21"/>
      <c r="T1077" s="21"/>
      <c r="U1077" s="21"/>
      <c r="V1077" s="21"/>
      <c r="W1077" s="21"/>
      <c r="X1077" s="21"/>
      <c r="Y1077" s="21"/>
      <c r="Z1077" s="21"/>
      <c r="AA1077" s="21"/>
      <c r="AB1077" s="21"/>
      <c r="AC1077" s="21"/>
      <c r="AD1077" s="21"/>
      <c r="AE1077" s="21"/>
    </row>
    <row r="1078" spans="1:31" ht="12" customHeight="1">
      <c r="A1078" s="21"/>
      <c r="B1078" s="21"/>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row>
    <row r="1079" spans="1:31" ht="12" customHeight="1">
      <c r="A1079" s="21"/>
      <c r="B1079" s="21"/>
      <c r="C1079" s="21"/>
      <c r="D1079" s="21"/>
      <c r="E1079" s="21"/>
      <c r="F1079" s="21"/>
      <c r="G1079" s="21"/>
      <c r="H1079" s="21"/>
      <c r="I1079" s="21"/>
      <c r="J1079" s="21"/>
      <c r="K1079" s="21"/>
      <c r="L1079" s="21"/>
      <c r="M1079" s="21"/>
      <c r="N1079" s="21"/>
      <c r="O1079" s="21"/>
      <c r="P1079" s="21"/>
      <c r="Q1079" s="21"/>
      <c r="R1079" s="21"/>
      <c r="S1079" s="21"/>
      <c r="T1079" s="21"/>
      <c r="U1079" s="21"/>
      <c r="V1079" s="21"/>
      <c r="W1079" s="21"/>
      <c r="X1079" s="21"/>
      <c r="Y1079" s="21"/>
      <c r="Z1079" s="21"/>
      <c r="AA1079" s="21"/>
      <c r="AB1079" s="21"/>
      <c r="AC1079" s="21"/>
      <c r="AD1079" s="21"/>
      <c r="AE1079" s="21"/>
    </row>
    <row r="1080" spans="1:31" ht="12" customHeight="1">
      <c r="A1080" s="21"/>
      <c r="B1080" s="21"/>
      <c r="C1080" s="21"/>
      <c r="D1080" s="21"/>
      <c r="E1080" s="21"/>
      <c r="F1080" s="21"/>
      <c r="G1080" s="21"/>
      <c r="H1080" s="21"/>
      <c r="I1080" s="21"/>
      <c r="J1080" s="21"/>
      <c r="K1080" s="21"/>
      <c r="L1080" s="21"/>
      <c r="M1080" s="21"/>
      <c r="N1080" s="21"/>
      <c r="O1080" s="21"/>
      <c r="P1080" s="21"/>
      <c r="Q1080" s="21"/>
      <c r="R1080" s="21"/>
      <c r="S1080" s="21"/>
      <c r="T1080" s="21"/>
      <c r="U1080" s="21"/>
      <c r="V1080" s="21"/>
      <c r="W1080" s="21"/>
      <c r="X1080" s="21"/>
      <c r="Y1080" s="21"/>
      <c r="Z1080" s="21"/>
      <c r="AA1080" s="21"/>
      <c r="AB1080" s="21"/>
      <c r="AC1080" s="21"/>
      <c r="AD1080" s="21"/>
      <c r="AE1080" s="21"/>
    </row>
    <row r="1081" spans="1:31" ht="12" customHeight="1">
      <c r="A1081" s="21"/>
      <c r="B1081" s="21"/>
      <c r="C1081" s="21"/>
      <c r="D1081" s="21"/>
      <c r="E1081" s="21"/>
      <c r="F1081" s="21"/>
      <c r="G1081" s="21"/>
      <c r="H1081" s="21"/>
      <c r="I1081" s="21"/>
      <c r="J1081" s="21"/>
      <c r="K1081" s="21"/>
      <c r="L1081" s="21"/>
      <c r="M1081" s="21"/>
      <c r="N1081" s="21"/>
      <c r="O1081" s="21"/>
      <c r="P1081" s="21"/>
      <c r="Q1081" s="21"/>
      <c r="R1081" s="21"/>
      <c r="S1081" s="21"/>
      <c r="T1081" s="21"/>
      <c r="U1081" s="21"/>
      <c r="V1081" s="21"/>
      <c r="W1081" s="21"/>
      <c r="X1081" s="21"/>
      <c r="Y1081" s="21"/>
      <c r="Z1081" s="21"/>
      <c r="AA1081" s="21"/>
      <c r="AB1081" s="21"/>
      <c r="AC1081" s="21"/>
      <c r="AD1081" s="21"/>
      <c r="AE1081" s="21"/>
    </row>
    <row r="1082" spans="1:31" ht="12" customHeight="1">
      <c r="A1082" s="21"/>
      <c r="B1082" s="21"/>
      <c r="C1082" s="21"/>
      <c r="D1082" s="21"/>
      <c r="E1082" s="21"/>
      <c r="F1082" s="21"/>
      <c r="G1082" s="21"/>
      <c r="H1082" s="21"/>
      <c r="I1082" s="21"/>
      <c r="J1082" s="21"/>
      <c r="K1082" s="21"/>
      <c r="L1082" s="21"/>
      <c r="M1082" s="21"/>
      <c r="N1082" s="21"/>
      <c r="O1082" s="21"/>
      <c r="P1082" s="21"/>
      <c r="Q1082" s="21"/>
      <c r="R1082" s="21"/>
      <c r="S1082" s="21"/>
      <c r="T1082" s="21"/>
      <c r="U1082" s="21"/>
      <c r="V1082" s="21"/>
      <c r="W1082" s="21"/>
      <c r="X1082" s="21"/>
      <c r="Y1082" s="21"/>
      <c r="Z1082" s="21"/>
      <c r="AA1082" s="21"/>
      <c r="AB1082" s="21"/>
      <c r="AC1082" s="21"/>
      <c r="AD1082" s="21"/>
      <c r="AE1082" s="21"/>
    </row>
    <row r="1083" spans="1:31" ht="12" customHeight="1">
      <c r="A1083" s="21"/>
      <c r="B1083" s="21"/>
      <c r="C1083" s="21"/>
      <c r="D1083" s="21"/>
      <c r="E1083" s="21"/>
      <c r="F1083" s="21"/>
      <c r="G1083" s="21"/>
      <c r="H1083" s="21"/>
      <c r="I1083" s="21"/>
      <c r="J1083" s="21"/>
      <c r="K1083" s="21"/>
      <c r="L1083" s="21"/>
      <c r="M1083" s="21"/>
      <c r="N1083" s="21"/>
      <c r="O1083" s="21"/>
      <c r="P1083" s="21"/>
      <c r="Q1083" s="21"/>
      <c r="R1083" s="21"/>
      <c r="S1083" s="21"/>
      <c r="T1083" s="21"/>
      <c r="U1083" s="21"/>
      <c r="V1083" s="21"/>
      <c r="W1083" s="21"/>
      <c r="X1083" s="21"/>
      <c r="Y1083" s="21"/>
      <c r="Z1083" s="21"/>
      <c r="AA1083" s="21"/>
      <c r="AB1083" s="21"/>
      <c r="AC1083" s="21"/>
      <c r="AD1083" s="21"/>
      <c r="AE1083" s="21"/>
    </row>
    <row r="1084" spans="1:31" ht="12" customHeight="1">
      <c r="A1084" s="21"/>
      <c r="B1084" s="21"/>
      <c r="C1084" s="21"/>
      <c r="D1084" s="21"/>
      <c r="E1084" s="21"/>
      <c r="F1084" s="21"/>
      <c r="G1084" s="21"/>
      <c r="H1084" s="21"/>
      <c r="I1084" s="21"/>
      <c r="J1084" s="21"/>
      <c r="K1084" s="21"/>
      <c r="L1084" s="21"/>
      <c r="M1084" s="21"/>
      <c r="N1084" s="21"/>
      <c r="O1084" s="21"/>
      <c r="P1084" s="21"/>
      <c r="Q1084" s="21"/>
      <c r="R1084" s="21"/>
      <c r="S1084" s="21"/>
      <c r="T1084" s="21"/>
      <c r="U1084" s="21"/>
      <c r="V1084" s="21"/>
      <c r="W1084" s="21"/>
      <c r="X1084" s="21"/>
      <c r="Y1084" s="21"/>
      <c r="Z1084" s="21"/>
      <c r="AA1084" s="21"/>
      <c r="AB1084" s="21"/>
      <c r="AC1084" s="21"/>
      <c r="AD1084" s="21"/>
      <c r="AE1084" s="21"/>
    </row>
    <row r="1085" spans="1:31" ht="12" customHeight="1">
      <c r="A1085" s="21"/>
      <c r="B1085" s="21"/>
      <c r="C1085" s="21"/>
      <c r="D1085" s="21"/>
      <c r="E1085" s="21"/>
      <c r="F1085" s="21"/>
      <c r="G1085" s="21"/>
      <c r="H1085" s="21"/>
      <c r="I1085" s="21"/>
      <c r="J1085" s="21"/>
      <c r="K1085" s="21"/>
      <c r="L1085" s="21"/>
      <c r="M1085" s="21"/>
      <c r="N1085" s="21"/>
      <c r="O1085" s="21"/>
      <c r="P1085" s="21"/>
      <c r="Q1085" s="21"/>
      <c r="R1085" s="21"/>
      <c r="S1085" s="21"/>
      <c r="T1085" s="21"/>
      <c r="U1085" s="21"/>
      <c r="V1085" s="21"/>
      <c r="W1085" s="21"/>
      <c r="X1085" s="21"/>
      <c r="Y1085" s="21"/>
      <c r="Z1085" s="21"/>
      <c r="AA1085" s="21"/>
      <c r="AB1085" s="21"/>
      <c r="AC1085" s="21"/>
      <c r="AD1085" s="21"/>
      <c r="AE1085" s="21"/>
    </row>
    <row r="1086" spans="1:31" ht="12" customHeight="1">
      <c r="A1086" s="21"/>
      <c r="B1086" s="21"/>
      <c r="C1086" s="21"/>
      <c r="D1086" s="21"/>
      <c r="E1086" s="21"/>
      <c r="F1086" s="21"/>
      <c r="G1086" s="21"/>
      <c r="H1086" s="21"/>
      <c r="I1086" s="21"/>
      <c r="J1086" s="21"/>
      <c r="K1086" s="21"/>
      <c r="L1086" s="21"/>
      <c r="M1086" s="21"/>
      <c r="N1086" s="21"/>
      <c r="O1086" s="21"/>
      <c r="P1086" s="21"/>
      <c r="Q1086" s="21"/>
      <c r="R1086" s="21"/>
      <c r="S1086" s="21"/>
      <c r="T1086" s="21"/>
      <c r="U1086" s="21"/>
      <c r="V1086" s="21"/>
      <c r="W1086" s="21"/>
      <c r="X1086" s="21"/>
      <c r="Y1086" s="21"/>
      <c r="Z1086" s="21"/>
      <c r="AA1086" s="21"/>
      <c r="AB1086" s="21"/>
      <c r="AC1086" s="21"/>
      <c r="AD1086" s="21"/>
      <c r="AE1086" s="21"/>
    </row>
    <row r="1087" spans="1:31" ht="11.25" customHeight="1">
      <c r="A1087" s="21"/>
      <c r="B1087" s="21"/>
      <c r="C1087" s="21"/>
      <c r="D1087" s="21"/>
      <c r="E1087" s="21"/>
      <c r="F1087" s="21"/>
      <c r="G1087" s="21"/>
      <c r="H1087" s="21"/>
      <c r="I1087" s="21"/>
      <c r="J1087" s="21"/>
      <c r="K1087" s="21"/>
      <c r="L1087" s="21"/>
      <c r="M1087" s="21"/>
      <c r="N1087" s="21"/>
      <c r="O1087" s="21"/>
      <c r="P1087" s="21"/>
      <c r="Q1087" s="21"/>
      <c r="R1087" s="21"/>
      <c r="S1087" s="21"/>
      <c r="T1087" s="21"/>
      <c r="U1087" s="21"/>
      <c r="V1087" s="21"/>
      <c r="W1087" s="21"/>
      <c r="X1087" s="21"/>
      <c r="Y1087" s="21"/>
      <c r="Z1087" s="21"/>
      <c r="AA1087" s="21"/>
      <c r="AB1087" s="21"/>
      <c r="AC1087" s="21"/>
      <c r="AD1087" s="21"/>
      <c r="AE1087" s="21"/>
    </row>
    <row r="1088" spans="1:31" ht="12" customHeight="1">
      <c r="A1088" s="21"/>
      <c r="B1088" s="17" t="s">
        <v>8</v>
      </c>
      <c r="C1088" s="45" t="s">
        <v>9</v>
      </c>
      <c r="D1088" s="46"/>
      <c r="E1088" s="46"/>
      <c r="F1088" s="46"/>
      <c r="G1088" s="46"/>
      <c r="H1088" s="46"/>
      <c r="I1088" s="46"/>
      <c r="J1088" s="46"/>
      <c r="K1088" s="46"/>
      <c r="L1088" s="46"/>
      <c r="M1088" s="21"/>
      <c r="N1088" s="21"/>
      <c r="O1088" s="21"/>
      <c r="P1088" s="21"/>
      <c r="Q1088" s="21"/>
      <c r="R1088" s="21"/>
      <c r="S1088" s="21"/>
      <c r="T1088" s="21"/>
      <c r="U1088" s="21"/>
      <c r="V1088" s="21"/>
      <c r="W1088" s="21"/>
      <c r="X1088" s="21"/>
      <c r="Y1088" s="21"/>
      <c r="Z1088" s="21"/>
      <c r="AA1088" s="21"/>
      <c r="AB1088" s="21"/>
      <c r="AC1088" s="21"/>
      <c r="AD1088" s="21"/>
      <c r="AE1088" s="21"/>
    </row>
    <row r="1089" spans="1:31" ht="17.25" customHeight="1">
      <c r="A1089" s="21"/>
      <c r="B1089" s="47" t="s">
        <v>70</v>
      </c>
      <c r="C1089" s="49" t="str">
        <f>T1091</f>
        <v>平成２８年度全国学力・学習状況調査の自校の結果を分析し，学校全体で成果や課題を共有しましたか</v>
      </c>
      <c r="D1089" s="50"/>
      <c r="E1089" s="50"/>
      <c r="F1089" s="50"/>
      <c r="G1089" s="50"/>
      <c r="H1089" s="50"/>
      <c r="I1089" s="50"/>
      <c r="J1089" s="50"/>
      <c r="K1089" s="50"/>
      <c r="L1089" s="50"/>
      <c r="M1089" s="21"/>
      <c r="N1089" s="21"/>
      <c r="O1089" s="21"/>
      <c r="P1089" s="21"/>
      <c r="Q1089" s="21"/>
      <c r="R1089" s="21"/>
      <c r="S1089" s="21"/>
      <c r="T1089" s="21"/>
      <c r="U1089" s="21"/>
      <c r="V1089" s="21"/>
      <c r="W1089" s="21"/>
      <c r="X1089" s="21"/>
      <c r="Y1089" s="21"/>
      <c r="Z1089" s="21"/>
      <c r="AA1089" s="21"/>
      <c r="AB1089" s="21"/>
      <c r="AC1089" s="21"/>
      <c r="AD1089" s="21"/>
      <c r="AE1089" s="21"/>
    </row>
    <row r="1090" spans="1:31" ht="17.25" customHeight="1">
      <c r="A1090" s="21"/>
      <c r="B1090" s="48"/>
      <c r="C1090" s="50"/>
      <c r="D1090" s="50"/>
      <c r="E1090" s="50"/>
      <c r="F1090" s="50"/>
      <c r="G1090" s="50"/>
      <c r="H1090" s="50"/>
      <c r="I1090" s="50"/>
      <c r="J1090" s="50"/>
      <c r="K1090" s="50"/>
      <c r="L1090" s="50"/>
      <c r="M1090" s="21"/>
      <c r="N1090" s="21"/>
      <c r="O1090" s="21"/>
      <c r="P1090" s="21"/>
      <c r="Q1090" s="21"/>
      <c r="R1090" s="21"/>
      <c r="S1090" s="21"/>
      <c r="T1090" s="23"/>
      <c r="U1090" s="23">
        <v>1</v>
      </c>
      <c r="V1090" s="23">
        <v>2</v>
      </c>
      <c r="W1090" s="23">
        <v>3</v>
      </c>
      <c r="X1090" s="23">
        <v>4</v>
      </c>
      <c r="Y1090" s="23">
        <v>5</v>
      </c>
      <c r="Z1090" s="23">
        <v>6</v>
      </c>
      <c r="AA1090" s="23">
        <v>7</v>
      </c>
      <c r="AB1090" s="23">
        <v>8</v>
      </c>
      <c r="AC1090" s="23">
        <v>9</v>
      </c>
      <c r="AD1090" s="23">
        <v>10</v>
      </c>
      <c r="AE1090" s="21"/>
    </row>
    <row r="1091" spans="1:31" ht="12" customHeight="1" thickBot="1">
      <c r="A1091" s="21"/>
      <c r="B1091" s="18" t="s">
        <v>10</v>
      </c>
      <c r="C1091" s="18" t="s">
        <v>11</v>
      </c>
      <c r="D1091" s="18" t="s">
        <v>0</v>
      </c>
      <c r="E1091" s="18" t="s">
        <v>1</v>
      </c>
      <c r="F1091" s="18" t="s">
        <v>2</v>
      </c>
      <c r="G1091" s="18" t="s">
        <v>3</v>
      </c>
      <c r="H1091" s="18" t="s">
        <v>4</v>
      </c>
      <c r="I1091" s="18" t="s">
        <v>5</v>
      </c>
      <c r="J1091" s="19" t="s">
        <v>6</v>
      </c>
      <c r="K1091" s="19" t="s">
        <v>12</v>
      </c>
      <c r="L1091" s="25" t="s">
        <v>13</v>
      </c>
      <c r="M1091" s="21"/>
      <c r="N1091" s="21"/>
      <c r="O1091" s="21"/>
      <c r="P1091" s="21"/>
      <c r="Q1091" s="21"/>
      <c r="R1091" s="21"/>
      <c r="S1091" s="21"/>
      <c r="T1091" t="s">
        <v>230</v>
      </c>
      <c r="U1091" t="s">
        <v>322</v>
      </c>
      <c r="V1091" t="s">
        <v>330</v>
      </c>
      <c r="W1091" t="s">
        <v>331</v>
      </c>
      <c r="X1091"/>
      <c r="Y1091"/>
      <c r="Z1091" s="23"/>
      <c r="AA1091" s="23"/>
      <c r="AB1091" s="23"/>
      <c r="AC1091" s="23"/>
      <c r="AD1091" s="23" t="s">
        <v>129</v>
      </c>
      <c r="AE1091" s="21"/>
    </row>
    <row r="1092" spans="1:31" ht="12" customHeight="1" thickBot="1">
      <c r="A1092" s="21"/>
      <c r="B1092" s="41" t="s">
        <v>378</v>
      </c>
      <c r="C1092" s="42">
        <f t="shared" ref="C1092:L1094" si="54">IF(U1092&lt;&gt;"",U1092,"")</f>
        <v>69.230769230769198</v>
      </c>
      <c r="D1092" s="42">
        <f t="shared" si="54"/>
        <v>30.769230769230798</v>
      </c>
      <c r="E1092" s="42">
        <f t="shared" si="54"/>
        <v>0</v>
      </c>
      <c r="F1092" s="42" t="str">
        <f t="shared" si="54"/>
        <v/>
      </c>
      <c r="G1092" s="42" t="str">
        <f t="shared" si="54"/>
        <v/>
      </c>
      <c r="H1092" s="42" t="str">
        <f t="shared" si="54"/>
        <v/>
      </c>
      <c r="I1092" s="42" t="str">
        <f t="shared" si="54"/>
        <v/>
      </c>
      <c r="J1092" s="42" t="str">
        <f t="shared" si="54"/>
        <v/>
      </c>
      <c r="K1092" s="42" t="str">
        <f t="shared" si="54"/>
        <v/>
      </c>
      <c r="L1092" s="43">
        <f t="shared" si="54"/>
        <v>0</v>
      </c>
      <c r="M1092" s="21"/>
      <c r="N1092" s="21"/>
      <c r="O1092" s="21"/>
      <c r="P1092" s="21"/>
      <c r="Q1092" s="21"/>
      <c r="R1092" s="21"/>
      <c r="S1092" s="21"/>
      <c r="T1092" s="23" t="s">
        <v>377</v>
      </c>
      <c r="U1092" s="87">
        <v>69.230769230769198</v>
      </c>
      <c r="V1092" s="87">
        <v>30.769230769230798</v>
      </c>
      <c r="W1092" s="87">
        <v>0</v>
      </c>
      <c r="X1092" s="87"/>
      <c r="Y1092" s="87"/>
      <c r="Z1092" s="87"/>
      <c r="AA1092" s="87"/>
      <c r="AB1092" s="87"/>
      <c r="AC1092" s="87"/>
      <c r="AD1092" s="87">
        <v>0</v>
      </c>
      <c r="AE1092" s="21"/>
    </row>
    <row r="1093" spans="1:31" ht="12" customHeight="1">
      <c r="A1093" s="21"/>
      <c r="B1093" s="28" t="s">
        <v>14</v>
      </c>
      <c r="C1093" s="29">
        <f t="shared" si="54"/>
        <v>65.831842576028606</v>
      </c>
      <c r="D1093" s="29">
        <f t="shared" si="54"/>
        <v>33.452593917710203</v>
      </c>
      <c r="E1093" s="29">
        <f t="shared" si="54"/>
        <v>0.35778175313059002</v>
      </c>
      <c r="F1093" s="29" t="str">
        <f t="shared" si="54"/>
        <v/>
      </c>
      <c r="G1093" s="29" t="str">
        <f t="shared" si="54"/>
        <v/>
      </c>
      <c r="H1093" s="29" t="str">
        <f t="shared" si="54"/>
        <v/>
      </c>
      <c r="I1093" s="29" t="str">
        <f t="shared" si="54"/>
        <v/>
      </c>
      <c r="J1093" s="29" t="str">
        <f t="shared" si="54"/>
        <v/>
      </c>
      <c r="K1093" s="29" t="str">
        <f t="shared" si="54"/>
        <v/>
      </c>
      <c r="L1093" s="29">
        <f t="shared" si="54"/>
        <v>0.35778175313059002</v>
      </c>
      <c r="M1093" s="21"/>
      <c r="N1093" s="21"/>
      <c r="O1093" s="21"/>
      <c r="P1093" s="21"/>
      <c r="Q1093" s="21"/>
      <c r="R1093" s="21"/>
      <c r="S1093" s="21"/>
      <c r="T1093" s="23" t="s">
        <v>15</v>
      </c>
      <c r="U1093" s="87">
        <v>65.831842576028606</v>
      </c>
      <c r="V1093" s="87">
        <v>33.452593917710203</v>
      </c>
      <c r="W1093" s="87">
        <v>0.35778175313059002</v>
      </c>
      <c r="X1093" s="87"/>
      <c r="Y1093" s="87"/>
      <c r="Z1093" s="87"/>
      <c r="AA1093" s="87"/>
      <c r="AB1093" s="87"/>
      <c r="AC1093" s="87"/>
      <c r="AD1093" s="87">
        <v>0.35778175313059002</v>
      </c>
      <c r="AE1093" s="21"/>
    </row>
    <row r="1094" spans="1:31" ht="12" customHeight="1">
      <c r="A1094" s="21"/>
      <c r="B1094" s="30" t="s">
        <v>116</v>
      </c>
      <c r="C1094" s="31">
        <f t="shared" si="54"/>
        <v>43.5</v>
      </c>
      <c r="D1094" s="31">
        <f t="shared" si="54"/>
        <v>53.8</v>
      </c>
      <c r="E1094" s="31">
        <f t="shared" si="54"/>
        <v>2.5</v>
      </c>
      <c r="F1094" s="31" t="str">
        <f t="shared" si="54"/>
        <v/>
      </c>
      <c r="G1094" s="31" t="str">
        <f t="shared" si="54"/>
        <v/>
      </c>
      <c r="H1094" s="31" t="str">
        <f t="shared" si="54"/>
        <v/>
      </c>
      <c r="I1094" s="31" t="str">
        <f t="shared" si="54"/>
        <v/>
      </c>
      <c r="J1094" s="31" t="str">
        <f t="shared" si="54"/>
        <v/>
      </c>
      <c r="K1094" s="31" t="str">
        <f t="shared" si="54"/>
        <v/>
      </c>
      <c r="L1094" s="31">
        <f t="shared" si="54"/>
        <v>0.1</v>
      </c>
      <c r="M1094" s="21"/>
      <c r="N1094" s="21"/>
      <c r="O1094" s="21"/>
      <c r="P1094" s="21"/>
      <c r="Q1094" s="21"/>
      <c r="R1094" s="21"/>
      <c r="S1094" s="21"/>
      <c r="T1094" s="23" t="s">
        <v>116</v>
      </c>
      <c r="U1094" s="87">
        <v>43.5</v>
      </c>
      <c r="V1094" s="87">
        <v>53.8</v>
      </c>
      <c r="W1094" s="87">
        <v>2.5</v>
      </c>
      <c r="X1094" s="87"/>
      <c r="Y1094" s="87"/>
      <c r="Z1094" s="87"/>
      <c r="AA1094" s="87"/>
      <c r="AB1094" s="87"/>
      <c r="AC1094" s="87"/>
      <c r="AD1094" s="87">
        <v>0.1</v>
      </c>
      <c r="AE1094" s="21"/>
    </row>
    <row r="1095" spans="1:31" ht="5.25" customHeight="1">
      <c r="A1095" s="21"/>
      <c r="B1095" s="21"/>
      <c r="C1095" s="21"/>
      <c r="D1095" s="21"/>
      <c r="E1095" s="21"/>
      <c r="F1095" s="21"/>
      <c r="G1095" s="21"/>
      <c r="H1095" s="21"/>
      <c r="I1095" s="21"/>
      <c r="J1095" s="21"/>
      <c r="K1095" s="21"/>
      <c r="L1095" s="21"/>
      <c r="M1095" s="21"/>
      <c r="N1095" s="21"/>
      <c r="O1095" s="21"/>
      <c r="P1095" s="21"/>
      <c r="Q1095" s="21"/>
      <c r="R1095" s="21"/>
      <c r="S1095" s="21"/>
      <c r="T1095" s="21"/>
      <c r="U1095" s="21"/>
      <c r="V1095" s="21"/>
      <c r="W1095" s="21"/>
      <c r="X1095" s="21"/>
      <c r="Y1095" s="21"/>
      <c r="Z1095" s="21"/>
      <c r="AA1095" s="21"/>
      <c r="AB1095" s="21"/>
      <c r="AC1095" s="21"/>
      <c r="AD1095" s="21"/>
      <c r="AE1095" s="21"/>
    </row>
    <row r="1096" spans="1:31" ht="12" customHeight="1">
      <c r="A1096" s="21"/>
      <c r="B1096" s="21"/>
      <c r="C1096" s="21"/>
      <c r="D1096" s="21"/>
      <c r="E1096" s="21"/>
      <c r="F1096" s="21"/>
      <c r="G1096" s="21"/>
      <c r="H1096" s="21"/>
      <c r="I1096" s="21"/>
      <c r="J1096" s="21"/>
      <c r="K1096" s="21"/>
      <c r="L1096" s="21"/>
      <c r="M1096" s="21"/>
      <c r="N1096" s="21"/>
      <c r="O1096" s="21"/>
      <c r="P1096" s="21"/>
      <c r="Q1096" s="21"/>
      <c r="R1096" s="21"/>
      <c r="S1096" s="21"/>
      <c r="T1096" s="21"/>
      <c r="U1096" s="21"/>
      <c r="V1096" s="21"/>
      <c r="W1096" s="21"/>
      <c r="X1096" s="21"/>
      <c r="Y1096" s="21"/>
      <c r="Z1096" s="21"/>
      <c r="AA1096" s="21"/>
      <c r="AB1096" s="21"/>
      <c r="AC1096" s="21"/>
      <c r="AD1096" s="21"/>
      <c r="AE1096" s="21"/>
    </row>
    <row r="1097" spans="1:31" ht="12" customHeight="1">
      <c r="A1097" s="21"/>
      <c r="B1097" s="21"/>
      <c r="C1097" s="21"/>
      <c r="D1097" s="21"/>
      <c r="E1097" s="21"/>
      <c r="F1097" s="21"/>
      <c r="G1097" s="21"/>
      <c r="H1097" s="21"/>
      <c r="I1097" s="21"/>
      <c r="J1097" s="21"/>
      <c r="K1097" s="21"/>
      <c r="L1097" s="21"/>
      <c r="M1097" s="21"/>
      <c r="N1097" s="21"/>
      <c r="O1097" s="21"/>
      <c r="P1097" s="21"/>
      <c r="Q1097" s="21"/>
      <c r="R1097" s="21"/>
      <c r="S1097" s="21"/>
      <c r="T1097" s="21"/>
      <c r="U1097" s="21"/>
      <c r="V1097" s="21"/>
      <c r="W1097" s="21"/>
      <c r="X1097" s="21"/>
      <c r="Y1097" s="21"/>
      <c r="Z1097" s="21"/>
      <c r="AA1097" s="21"/>
      <c r="AB1097" s="21"/>
      <c r="AC1097" s="21"/>
      <c r="AD1097" s="21"/>
      <c r="AE1097" s="21"/>
    </row>
    <row r="1098" spans="1:31" ht="12" customHeight="1">
      <c r="A1098" s="21"/>
      <c r="B1098" s="21"/>
      <c r="C1098" s="21"/>
      <c r="D1098" s="21"/>
      <c r="E1098" s="21"/>
      <c r="F1098" s="21"/>
      <c r="G1098" s="21"/>
      <c r="H1098" s="21"/>
      <c r="I1098" s="21"/>
      <c r="J1098" s="21"/>
      <c r="K1098" s="21"/>
      <c r="L1098" s="21"/>
      <c r="M1098" s="21"/>
      <c r="N1098" s="21"/>
      <c r="O1098" s="21"/>
      <c r="P1098" s="21"/>
      <c r="Q1098" s="21"/>
      <c r="R1098" s="21"/>
      <c r="S1098" s="21"/>
      <c r="T1098" s="21"/>
      <c r="U1098" s="21"/>
      <c r="V1098" s="21"/>
      <c r="W1098" s="21"/>
      <c r="X1098" s="21"/>
      <c r="Y1098" s="21"/>
      <c r="Z1098" s="21"/>
      <c r="AA1098" s="21"/>
      <c r="AB1098" s="21"/>
      <c r="AC1098" s="21"/>
      <c r="AD1098" s="21"/>
      <c r="AE1098" s="21"/>
    </row>
    <row r="1099" spans="1:31" ht="12" customHeight="1">
      <c r="A1099" s="21"/>
      <c r="B1099" s="21"/>
      <c r="C1099" s="21"/>
      <c r="D1099" s="21"/>
      <c r="E1099" s="21"/>
      <c r="F1099" s="21"/>
      <c r="G1099" s="21"/>
      <c r="H1099" s="21"/>
      <c r="I1099" s="21"/>
      <c r="J1099" s="21"/>
      <c r="K1099" s="21"/>
      <c r="L1099" s="21"/>
      <c r="M1099" s="21"/>
      <c r="N1099" s="21"/>
      <c r="O1099" s="21"/>
      <c r="P1099" s="21"/>
      <c r="Q1099" s="21"/>
      <c r="R1099" s="21"/>
      <c r="S1099" s="21"/>
      <c r="T1099" s="21"/>
      <c r="U1099" s="21"/>
      <c r="V1099" s="21"/>
      <c r="W1099" s="21"/>
      <c r="X1099" s="21"/>
      <c r="Y1099" s="21"/>
      <c r="Z1099" s="21"/>
      <c r="AA1099" s="21"/>
      <c r="AB1099" s="21"/>
      <c r="AC1099" s="21"/>
      <c r="AD1099" s="21"/>
      <c r="AE1099" s="21"/>
    </row>
    <row r="1100" spans="1:31" ht="12" customHeight="1">
      <c r="A1100" s="21"/>
      <c r="B1100" s="21"/>
      <c r="C1100" s="21"/>
      <c r="D1100" s="21"/>
      <c r="E1100" s="21"/>
      <c r="F1100" s="21"/>
      <c r="G1100" s="21"/>
      <c r="H1100" s="21"/>
      <c r="I1100" s="21"/>
      <c r="J1100" s="21"/>
      <c r="K1100" s="21"/>
      <c r="L1100" s="21"/>
      <c r="M1100" s="21"/>
      <c r="N1100" s="21"/>
      <c r="O1100" s="21"/>
      <c r="P1100" s="21"/>
      <c r="Q1100" s="21"/>
      <c r="R1100" s="21"/>
      <c r="S1100" s="21"/>
      <c r="T1100" s="21"/>
      <c r="U1100" s="21"/>
      <c r="V1100" s="21"/>
      <c r="W1100" s="21"/>
      <c r="X1100" s="21"/>
      <c r="Y1100" s="21"/>
      <c r="Z1100" s="21"/>
      <c r="AA1100" s="21"/>
      <c r="AB1100" s="21"/>
      <c r="AC1100" s="21"/>
      <c r="AD1100" s="21"/>
      <c r="AE1100" s="21"/>
    </row>
    <row r="1101" spans="1:31" ht="12" customHeight="1">
      <c r="A1101" s="21"/>
      <c r="B1101" s="21"/>
      <c r="C1101" s="21"/>
      <c r="D1101" s="21"/>
      <c r="E1101" s="21"/>
      <c r="F1101" s="21"/>
      <c r="G1101" s="21"/>
      <c r="H1101" s="21"/>
      <c r="I1101" s="21"/>
      <c r="J1101" s="21"/>
      <c r="K1101" s="21"/>
      <c r="L1101" s="21"/>
      <c r="M1101" s="21"/>
      <c r="N1101" s="21"/>
      <c r="O1101" s="21"/>
      <c r="P1101" s="21"/>
      <c r="Q1101" s="21"/>
      <c r="R1101" s="21"/>
      <c r="S1101" s="21"/>
      <c r="T1101" s="21"/>
      <c r="U1101" s="21"/>
      <c r="V1101" s="21"/>
      <c r="W1101" s="21"/>
      <c r="X1101" s="21"/>
      <c r="Y1101" s="21"/>
      <c r="Z1101" s="21"/>
      <c r="AA1101" s="21"/>
      <c r="AB1101" s="21"/>
      <c r="AC1101" s="21"/>
      <c r="AD1101" s="21"/>
      <c r="AE1101" s="21"/>
    </row>
    <row r="1102" spans="1:31" ht="12" customHeight="1">
      <c r="A1102" s="21"/>
      <c r="B1102" s="21"/>
      <c r="C1102" s="21"/>
      <c r="D1102" s="21"/>
      <c r="E1102" s="21"/>
      <c r="F1102" s="21"/>
      <c r="G1102" s="21"/>
      <c r="H1102" s="21"/>
      <c r="I1102" s="21"/>
      <c r="J1102" s="21"/>
      <c r="K1102" s="21"/>
      <c r="L1102" s="21"/>
      <c r="M1102" s="21"/>
      <c r="N1102" s="21"/>
      <c r="O1102" s="21"/>
      <c r="P1102" s="21"/>
      <c r="Q1102" s="21"/>
      <c r="R1102" s="21"/>
      <c r="S1102" s="21"/>
      <c r="T1102" s="21"/>
      <c r="U1102" s="21"/>
      <c r="V1102" s="21"/>
      <c r="W1102" s="21"/>
      <c r="X1102" s="21"/>
      <c r="Y1102" s="21"/>
      <c r="Z1102" s="21"/>
      <c r="AA1102" s="21"/>
      <c r="AB1102" s="21"/>
      <c r="AC1102" s="21"/>
      <c r="AD1102" s="21"/>
      <c r="AE1102" s="21"/>
    </row>
    <row r="1103" spans="1:31" ht="12" customHeight="1">
      <c r="A1103" s="21"/>
      <c r="B1103" s="21"/>
      <c r="C1103" s="21"/>
      <c r="D1103" s="21"/>
      <c r="E1103" s="21"/>
      <c r="F1103" s="21"/>
      <c r="G1103" s="21"/>
      <c r="H1103" s="21"/>
      <c r="I1103" s="21"/>
      <c r="J1103" s="21"/>
      <c r="K1103" s="21"/>
      <c r="L1103" s="21"/>
      <c r="M1103" s="21"/>
      <c r="N1103" s="21"/>
      <c r="O1103" s="21"/>
      <c r="P1103" s="21"/>
      <c r="Q1103" s="21"/>
      <c r="R1103" s="21"/>
      <c r="S1103" s="21"/>
      <c r="T1103" s="21"/>
      <c r="U1103" s="21"/>
      <c r="V1103" s="21"/>
      <c r="W1103" s="21"/>
      <c r="X1103" s="21"/>
      <c r="Y1103" s="21"/>
      <c r="Z1103" s="21"/>
      <c r="AA1103" s="21"/>
      <c r="AB1103" s="21"/>
      <c r="AC1103" s="21"/>
      <c r="AD1103" s="21"/>
      <c r="AE1103" s="21"/>
    </row>
    <row r="1104" spans="1:31" ht="12" customHeight="1">
      <c r="A1104" s="21"/>
      <c r="B1104" s="21"/>
      <c r="C1104" s="21"/>
      <c r="D1104" s="21"/>
      <c r="E1104" s="21"/>
      <c r="F1104" s="21"/>
      <c r="G1104" s="21"/>
      <c r="H1104" s="21"/>
      <c r="I1104" s="21"/>
      <c r="J1104" s="21"/>
      <c r="K1104" s="21"/>
      <c r="L1104" s="21"/>
      <c r="M1104" s="21"/>
      <c r="N1104" s="21"/>
      <c r="O1104" s="21"/>
      <c r="P1104" s="21"/>
      <c r="Q1104" s="21"/>
      <c r="R1104" s="21"/>
      <c r="S1104" s="21"/>
      <c r="T1104" s="21"/>
      <c r="U1104" s="21"/>
      <c r="V1104" s="21"/>
      <c r="W1104" s="21"/>
      <c r="X1104" s="21"/>
      <c r="Y1104" s="21"/>
      <c r="Z1104" s="21"/>
      <c r="AA1104" s="21"/>
      <c r="AB1104" s="21"/>
      <c r="AC1104" s="21"/>
      <c r="AD1104" s="21"/>
      <c r="AE1104" s="21"/>
    </row>
    <row r="1105" spans="1:31" ht="12" customHeight="1">
      <c r="A1105" s="21"/>
      <c r="B1105" s="21"/>
      <c r="C1105" s="21"/>
      <c r="D1105" s="21"/>
      <c r="E1105" s="21"/>
      <c r="F1105" s="21"/>
      <c r="G1105" s="21"/>
      <c r="H1105" s="21"/>
      <c r="I1105" s="21"/>
      <c r="J1105" s="21"/>
      <c r="K1105" s="21"/>
      <c r="L1105" s="21"/>
      <c r="M1105" s="21"/>
      <c r="N1105" s="21"/>
      <c r="O1105" s="21"/>
      <c r="P1105" s="21"/>
      <c r="Q1105" s="21"/>
      <c r="R1105" s="21"/>
      <c r="S1105" s="21"/>
      <c r="T1105" s="21"/>
      <c r="U1105" s="21"/>
      <c r="V1105" s="21"/>
      <c r="W1105" s="21"/>
      <c r="X1105" s="21"/>
      <c r="Y1105" s="21"/>
      <c r="Z1105" s="21"/>
      <c r="AA1105" s="21"/>
      <c r="AB1105" s="21"/>
      <c r="AC1105" s="21"/>
      <c r="AD1105" s="21"/>
      <c r="AE1105" s="21"/>
    </row>
    <row r="1106" spans="1:31" ht="12" customHeight="1">
      <c r="A1106" s="21"/>
      <c r="B1106" s="21"/>
      <c r="C1106" s="21"/>
      <c r="D1106" s="21"/>
      <c r="E1106" s="21"/>
      <c r="F1106" s="21"/>
      <c r="G1106" s="21"/>
      <c r="H1106" s="21"/>
      <c r="I1106" s="21"/>
      <c r="J1106" s="21"/>
      <c r="K1106" s="21"/>
      <c r="L1106" s="21"/>
      <c r="M1106" s="21"/>
      <c r="N1106" s="21"/>
      <c r="O1106" s="21"/>
      <c r="P1106" s="21"/>
      <c r="Q1106" s="21"/>
      <c r="R1106" s="21"/>
      <c r="S1106" s="21"/>
      <c r="T1106" s="21"/>
      <c r="U1106" s="21"/>
      <c r="V1106" s="21"/>
      <c r="W1106" s="21"/>
      <c r="X1106" s="21"/>
      <c r="Y1106" s="21"/>
      <c r="Z1106" s="21"/>
      <c r="AA1106" s="21"/>
      <c r="AB1106" s="21"/>
      <c r="AC1106" s="21"/>
      <c r="AD1106" s="21"/>
      <c r="AE1106" s="21"/>
    </row>
    <row r="1107" spans="1:31" ht="11.25" customHeight="1">
      <c r="A1107" s="21"/>
      <c r="B1107" s="21"/>
      <c r="C1107" s="21"/>
      <c r="D1107" s="21"/>
      <c r="E1107" s="21"/>
      <c r="F1107" s="21"/>
      <c r="G1107" s="21"/>
      <c r="H1107" s="21"/>
      <c r="I1107" s="21"/>
      <c r="J1107" s="21"/>
      <c r="K1107" s="21"/>
      <c r="L1107" s="21"/>
      <c r="M1107" s="21"/>
      <c r="N1107" s="21"/>
      <c r="O1107" s="21"/>
      <c r="P1107" s="21"/>
      <c r="Q1107" s="21"/>
      <c r="R1107" s="21"/>
      <c r="S1107" s="21"/>
      <c r="T1107" s="21"/>
      <c r="U1107" s="21"/>
      <c r="V1107" s="21"/>
      <c r="W1107" s="21"/>
      <c r="X1107" s="21"/>
      <c r="Y1107" s="21"/>
      <c r="Z1107" s="21"/>
      <c r="AA1107" s="21"/>
      <c r="AB1107" s="21"/>
      <c r="AC1107" s="21"/>
      <c r="AD1107" s="21"/>
      <c r="AE1107" s="21"/>
    </row>
    <row r="1108" spans="1:31" s="21" customFormat="1" ht="12" customHeight="1">
      <c r="B1108" s="17" t="s">
        <v>8</v>
      </c>
      <c r="C1108" s="45" t="s">
        <v>9</v>
      </c>
      <c r="D1108" s="46"/>
      <c r="E1108" s="46"/>
      <c r="F1108" s="46"/>
      <c r="G1108" s="46"/>
      <c r="H1108" s="46"/>
      <c r="I1108" s="46"/>
      <c r="J1108" s="46"/>
      <c r="K1108" s="46"/>
      <c r="L1108" s="46"/>
    </row>
    <row r="1109" spans="1:31" s="21" customFormat="1" ht="17.25" customHeight="1">
      <c r="B1109" s="47" t="s">
        <v>71</v>
      </c>
      <c r="C1109" s="49" t="str">
        <f>T1111</f>
        <v>平成２８年度全国学力・学習状況調査の自校の分析結果について，調査対象学年・教科だけではなく，学校全体で教育活動を改善するために活用しましたか</v>
      </c>
      <c r="D1109" s="50"/>
      <c r="E1109" s="50"/>
      <c r="F1109" s="50"/>
      <c r="G1109" s="50"/>
      <c r="H1109" s="50"/>
      <c r="I1109" s="50"/>
      <c r="J1109" s="50"/>
      <c r="K1109" s="50"/>
      <c r="L1109" s="50"/>
    </row>
    <row r="1110" spans="1:31" s="21" customFormat="1" ht="17.25" customHeight="1">
      <c r="B1110" s="48"/>
      <c r="C1110" s="50"/>
      <c r="D1110" s="50"/>
      <c r="E1110" s="50"/>
      <c r="F1110" s="50"/>
      <c r="G1110" s="50"/>
      <c r="H1110" s="50"/>
      <c r="I1110" s="50"/>
      <c r="J1110" s="50"/>
      <c r="K1110" s="50"/>
      <c r="L1110" s="50"/>
      <c r="T1110" s="23"/>
      <c r="U1110" s="23">
        <v>1</v>
      </c>
      <c r="V1110" s="23">
        <v>2</v>
      </c>
      <c r="W1110" s="23">
        <v>3</v>
      </c>
      <c r="X1110" s="23">
        <v>4</v>
      </c>
      <c r="Y1110" s="23">
        <v>5</v>
      </c>
      <c r="Z1110" s="23">
        <v>6</v>
      </c>
      <c r="AA1110" s="23">
        <v>7</v>
      </c>
      <c r="AB1110" s="23">
        <v>8</v>
      </c>
      <c r="AC1110" s="23">
        <v>9</v>
      </c>
      <c r="AD1110" s="23">
        <v>10</v>
      </c>
    </row>
    <row r="1111" spans="1:31" s="21" customFormat="1" ht="12" customHeight="1" thickBot="1">
      <c r="B1111" s="18" t="s">
        <v>10</v>
      </c>
      <c r="C1111" s="18" t="s">
        <v>11</v>
      </c>
      <c r="D1111" s="18" t="s">
        <v>0</v>
      </c>
      <c r="E1111" s="18" t="s">
        <v>1</v>
      </c>
      <c r="F1111" s="18" t="s">
        <v>2</v>
      </c>
      <c r="G1111" s="18" t="s">
        <v>3</v>
      </c>
      <c r="H1111" s="18" t="s">
        <v>4</v>
      </c>
      <c r="I1111" s="18" t="s">
        <v>5</v>
      </c>
      <c r="J1111" s="19" t="s">
        <v>6</v>
      </c>
      <c r="K1111" s="19" t="s">
        <v>12</v>
      </c>
      <c r="L1111" s="25" t="s">
        <v>13</v>
      </c>
      <c r="T1111" t="s">
        <v>231</v>
      </c>
      <c r="U1111" t="s">
        <v>322</v>
      </c>
      <c r="V1111" t="s">
        <v>330</v>
      </c>
      <c r="W1111" t="s">
        <v>331</v>
      </c>
      <c r="X1111"/>
      <c r="Y1111"/>
      <c r="Z1111" s="23"/>
      <c r="AA1111" s="23"/>
      <c r="AB1111" s="23"/>
      <c r="AC1111" s="23"/>
      <c r="AD1111" s="23" t="s">
        <v>129</v>
      </c>
    </row>
    <row r="1112" spans="1:31" s="21" customFormat="1" ht="12" customHeight="1" thickBot="1">
      <c r="B1112" s="41" t="s">
        <v>378</v>
      </c>
      <c r="C1112" s="42">
        <f t="shared" ref="C1112:L1114" si="55">IF(U1112&lt;&gt;"",U1112,"")</f>
        <v>61.538461538461497</v>
      </c>
      <c r="D1112" s="42">
        <f t="shared" si="55"/>
        <v>38.461538461538503</v>
      </c>
      <c r="E1112" s="42">
        <f t="shared" si="55"/>
        <v>0</v>
      </c>
      <c r="F1112" s="42" t="str">
        <f t="shared" si="55"/>
        <v/>
      </c>
      <c r="G1112" s="42" t="str">
        <f t="shared" si="55"/>
        <v/>
      </c>
      <c r="H1112" s="42" t="str">
        <f t="shared" si="55"/>
        <v/>
      </c>
      <c r="I1112" s="42" t="str">
        <f t="shared" si="55"/>
        <v/>
      </c>
      <c r="J1112" s="42" t="str">
        <f t="shared" si="55"/>
        <v/>
      </c>
      <c r="K1112" s="42" t="str">
        <f t="shared" si="55"/>
        <v/>
      </c>
      <c r="L1112" s="43">
        <f t="shared" si="55"/>
        <v>0</v>
      </c>
      <c r="T1112" s="23" t="s">
        <v>377</v>
      </c>
      <c r="U1112" s="87">
        <v>61.538461538461497</v>
      </c>
      <c r="V1112" s="87">
        <v>38.461538461538503</v>
      </c>
      <c r="W1112" s="87">
        <v>0</v>
      </c>
      <c r="X1112" s="87"/>
      <c r="Y1112" s="87"/>
      <c r="Z1112" s="87"/>
      <c r="AA1112" s="87"/>
      <c r="AB1112" s="87"/>
      <c r="AC1112" s="87"/>
      <c r="AD1112" s="87">
        <v>0</v>
      </c>
    </row>
    <row r="1113" spans="1:31" s="21" customFormat="1" ht="12" customHeight="1">
      <c r="B1113" s="28" t="s">
        <v>14</v>
      </c>
      <c r="C1113" s="29">
        <f t="shared" si="55"/>
        <v>55.8139534883721</v>
      </c>
      <c r="D1113" s="29">
        <f t="shared" si="55"/>
        <v>43.1127012522361</v>
      </c>
      <c r="E1113" s="29">
        <f t="shared" si="55"/>
        <v>0.71556350626118104</v>
      </c>
      <c r="F1113" s="29" t="str">
        <f t="shared" si="55"/>
        <v/>
      </c>
      <c r="G1113" s="29" t="str">
        <f t="shared" si="55"/>
        <v/>
      </c>
      <c r="H1113" s="29" t="str">
        <f t="shared" si="55"/>
        <v/>
      </c>
      <c r="I1113" s="29" t="str">
        <f t="shared" si="55"/>
        <v/>
      </c>
      <c r="J1113" s="29" t="str">
        <f t="shared" si="55"/>
        <v/>
      </c>
      <c r="K1113" s="29" t="str">
        <f t="shared" si="55"/>
        <v/>
      </c>
      <c r="L1113" s="29">
        <f t="shared" si="55"/>
        <v>0.35778175313059002</v>
      </c>
      <c r="T1113" s="23" t="s">
        <v>15</v>
      </c>
      <c r="U1113" s="87">
        <v>55.8139534883721</v>
      </c>
      <c r="V1113" s="87">
        <v>43.1127012522361</v>
      </c>
      <c r="W1113" s="87">
        <v>0.71556350626118104</v>
      </c>
      <c r="X1113" s="87"/>
      <c r="Y1113" s="87"/>
      <c r="Z1113" s="87"/>
      <c r="AA1113" s="87"/>
      <c r="AB1113" s="87"/>
      <c r="AC1113" s="87"/>
      <c r="AD1113" s="87">
        <v>0.35778175313059002</v>
      </c>
    </row>
    <row r="1114" spans="1:31" s="21" customFormat="1" ht="12" customHeight="1">
      <c r="B1114" s="30" t="s">
        <v>116</v>
      </c>
      <c r="C1114" s="31">
        <f t="shared" si="55"/>
        <v>35.4</v>
      </c>
      <c r="D1114" s="31">
        <f t="shared" si="55"/>
        <v>59</v>
      </c>
      <c r="E1114" s="31">
        <f t="shared" si="55"/>
        <v>5.5</v>
      </c>
      <c r="F1114" s="31" t="str">
        <f t="shared" si="55"/>
        <v/>
      </c>
      <c r="G1114" s="31" t="str">
        <f t="shared" si="55"/>
        <v/>
      </c>
      <c r="H1114" s="31" t="str">
        <f t="shared" si="55"/>
        <v/>
      </c>
      <c r="I1114" s="31" t="str">
        <f t="shared" si="55"/>
        <v/>
      </c>
      <c r="J1114" s="31" t="str">
        <f t="shared" si="55"/>
        <v/>
      </c>
      <c r="K1114" s="31" t="str">
        <f t="shared" si="55"/>
        <v/>
      </c>
      <c r="L1114" s="31">
        <f t="shared" si="55"/>
        <v>0.1</v>
      </c>
      <c r="T1114" s="23" t="s">
        <v>116</v>
      </c>
      <c r="U1114" s="87">
        <v>35.4</v>
      </c>
      <c r="V1114" s="87">
        <v>59</v>
      </c>
      <c r="W1114" s="87">
        <v>5.5</v>
      </c>
      <c r="X1114" s="87"/>
      <c r="Y1114" s="87"/>
      <c r="Z1114" s="87"/>
      <c r="AA1114" s="87"/>
      <c r="AB1114" s="87"/>
      <c r="AC1114" s="87"/>
      <c r="AD1114" s="87">
        <v>0.1</v>
      </c>
    </row>
    <row r="1115" spans="1:31" s="21" customFormat="1" ht="5.25" customHeight="1"/>
    <row r="1116" spans="1:31" s="21" customFormat="1" ht="12" customHeight="1"/>
    <row r="1117" spans="1:31" s="21" customFormat="1" ht="12" customHeight="1"/>
    <row r="1118" spans="1:31" s="21" customFormat="1" ht="12" customHeight="1"/>
    <row r="1119" spans="1:31" s="21" customFormat="1" ht="12" customHeight="1"/>
    <row r="1120" spans="1:31" s="21" customFormat="1" ht="12" customHeight="1"/>
    <row r="1121" spans="2:30" s="21" customFormat="1" ht="12" customHeight="1"/>
    <row r="1122" spans="2:30" s="21" customFormat="1" ht="12" customHeight="1"/>
    <row r="1123" spans="2:30" s="21" customFormat="1" ht="12" customHeight="1"/>
    <row r="1124" spans="2:30" s="21" customFormat="1" ht="12" customHeight="1"/>
    <row r="1125" spans="2:30" s="21" customFormat="1" ht="12" customHeight="1"/>
    <row r="1126" spans="2:30" s="21" customFormat="1" ht="12" customHeight="1"/>
    <row r="1127" spans="2:30" s="21" customFormat="1" ht="11.25" customHeight="1"/>
    <row r="1128" spans="2:30" s="21" customFormat="1" ht="12" customHeight="1">
      <c r="B1128" s="17" t="s">
        <v>8</v>
      </c>
      <c r="C1128" s="45" t="s">
        <v>9</v>
      </c>
      <c r="D1128" s="46"/>
      <c r="E1128" s="46"/>
      <c r="F1128" s="46"/>
      <c r="G1128" s="46"/>
      <c r="H1128" s="46"/>
      <c r="I1128" s="46"/>
      <c r="J1128" s="46"/>
      <c r="K1128" s="46"/>
      <c r="L1128" s="46"/>
    </row>
    <row r="1129" spans="2:30" s="21" customFormat="1" ht="17.25" customHeight="1">
      <c r="B1129" s="47" t="s">
        <v>72</v>
      </c>
      <c r="C1129" s="49" t="str">
        <f>T1131</f>
        <v>平成２８年度全国学力・学習状況調査の自校の結果について，保護者や地域の人たちに対して公表や説明を行いましたか（学校のホームページや学校だより等への掲載，保護者会等での説明を含む）</v>
      </c>
      <c r="D1129" s="50"/>
      <c r="E1129" s="50"/>
      <c r="F1129" s="50"/>
      <c r="G1129" s="50"/>
      <c r="H1129" s="50"/>
      <c r="I1129" s="50"/>
      <c r="J1129" s="50"/>
      <c r="K1129" s="50"/>
      <c r="L1129" s="50"/>
    </row>
    <row r="1130" spans="2:30" s="21" customFormat="1" ht="17.25" customHeight="1">
      <c r="B1130" s="48"/>
      <c r="C1130" s="50"/>
      <c r="D1130" s="50"/>
      <c r="E1130" s="50"/>
      <c r="F1130" s="50"/>
      <c r="G1130" s="50"/>
      <c r="H1130" s="50"/>
      <c r="I1130" s="50"/>
      <c r="J1130" s="50"/>
      <c r="K1130" s="50"/>
      <c r="L1130" s="50"/>
      <c r="T1130" s="23"/>
      <c r="U1130" s="23">
        <v>1</v>
      </c>
      <c r="V1130" s="23">
        <v>2</v>
      </c>
      <c r="W1130" s="23">
        <v>3</v>
      </c>
      <c r="X1130" s="23">
        <v>4</v>
      </c>
      <c r="Y1130" s="23">
        <v>5</v>
      </c>
      <c r="Z1130" s="23">
        <v>6</v>
      </c>
      <c r="AA1130" s="23">
        <v>7</v>
      </c>
      <c r="AB1130" s="23">
        <v>8</v>
      </c>
      <c r="AC1130" s="23">
        <v>9</v>
      </c>
      <c r="AD1130" s="23">
        <v>10</v>
      </c>
    </row>
    <row r="1131" spans="2:30" s="21" customFormat="1" ht="12" customHeight="1" thickBot="1">
      <c r="B1131" s="18" t="s">
        <v>10</v>
      </c>
      <c r="C1131" s="18" t="s">
        <v>11</v>
      </c>
      <c r="D1131" s="18" t="s">
        <v>0</v>
      </c>
      <c r="E1131" s="18" t="s">
        <v>1</v>
      </c>
      <c r="F1131" s="18" t="s">
        <v>2</v>
      </c>
      <c r="G1131" s="18" t="s">
        <v>3</v>
      </c>
      <c r="H1131" s="18" t="s">
        <v>4</v>
      </c>
      <c r="I1131" s="18" t="s">
        <v>5</v>
      </c>
      <c r="J1131" s="19" t="s">
        <v>6</v>
      </c>
      <c r="K1131" s="19" t="s">
        <v>12</v>
      </c>
      <c r="L1131" s="25" t="s">
        <v>13</v>
      </c>
      <c r="T1131" t="s">
        <v>232</v>
      </c>
      <c r="U1131" t="s">
        <v>322</v>
      </c>
      <c r="V1131" t="s">
        <v>330</v>
      </c>
      <c r="W1131" t="s">
        <v>331</v>
      </c>
      <c r="X1131"/>
      <c r="Y1131"/>
      <c r="Z1131" s="23"/>
      <c r="AA1131" s="23"/>
      <c r="AB1131" s="23"/>
      <c r="AC1131" s="23"/>
      <c r="AD1131" s="23" t="s">
        <v>129</v>
      </c>
    </row>
    <row r="1132" spans="2:30" s="21" customFormat="1" ht="12" customHeight="1" thickBot="1">
      <c r="B1132" s="41" t="s">
        <v>378</v>
      </c>
      <c r="C1132" s="42">
        <f t="shared" ref="C1132:L1134" si="56">IF(U1132&lt;&gt;"",U1132,"")</f>
        <v>53.846153846153797</v>
      </c>
      <c r="D1132" s="42">
        <f t="shared" si="56"/>
        <v>46.153846153846203</v>
      </c>
      <c r="E1132" s="42">
        <f t="shared" si="56"/>
        <v>0</v>
      </c>
      <c r="F1132" s="42" t="str">
        <f t="shared" si="56"/>
        <v/>
      </c>
      <c r="G1132" s="42" t="str">
        <f t="shared" si="56"/>
        <v/>
      </c>
      <c r="H1132" s="42" t="str">
        <f t="shared" si="56"/>
        <v/>
      </c>
      <c r="I1132" s="42" t="str">
        <f t="shared" si="56"/>
        <v/>
      </c>
      <c r="J1132" s="42" t="str">
        <f t="shared" si="56"/>
        <v/>
      </c>
      <c r="K1132" s="42" t="str">
        <f t="shared" si="56"/>
        <v/>
      </c>
      <c r="L1132" s="43">
        <f t="shared" si="56"/>
        <v>0</v>
      </c>
      <c r="T1132" s="23" t="s">
        <v>377</v>
      </c>
      <c r="U1132" s="87">
        <v>53.846153846153797</v>
      </c>
      <c r="V1132" s="87">
        <v>46.153846153846203</v>
      </c>
      <c r="W1132" s="87">
        <v>0</v>
      </c>
      <c r="X1132" s="87"/>
      <c r="Y1132" s="87"/>
      <c r="Z1132" s="87"/>
      <c r="AA1132" s="87"/>
      <c r="AB1132" s="87"/>
      <c r="AC1132" s="87"/>
      <c r="AD1132" s="87">
        <v>0</v>
      </c>
    </row>
    <row r="1133" spans="2:30" s="21" customFormat="1" ht="12" customHeight="1">
      <c r="B1133" s="28" t="s">
        <v>14</v>
      </c>
      <c r="C1133" s="29">
        <f t="shared" si="56"/>
        <v>64.0429338103757</v>
      </c>
      <c r="D1133" s="29">
        <f t="shared" si="56"/>
        <v>33.810375670840799</v>
      </c>
      <c r="E1133" s="29">
        <f t="shared" si="56"/>
        <v>1.7889087656529501</v>
      </c>
      <c r="F1133" s="29" t="str">
        <f t="shared" si="56"/>
        <v/>
      </c>
      <c r="G1133" s="29" t="str">
        <f t="shared" si="56"/>
        <v/>
      </c>
      <c r="H1133" s="29" t="str">
        <f t="shared" si="56"/>
        <v/>
      </c>
      <c r="I1133" s="29" t="str">
        <f t="shared" si="56"/>
        <v/>
      </c>
      <c r="J1133" s="29" t="str">
        <f t="shared" si="56"/>
        <v/>
      </c>
      <c r="K1133" s="29" t="str">
        <f t="shared" si="56"/>
        <v/>
      </c>
      <c r="L1133" s="29">
        <f t="shared" si="56"/>
        <v>0.35778175313059002</v>
      </c>
      <c r="T1133" s="23" t="s">
        <v>15</v>
      </c>
      <c r="U1133" s="87">
        <v>64.0429338103757</v>
      </c>
      <c r="V1133" s="87">
        <v>33.810375670840799</v>
      </c>
      <c r="W1133" s="87">
        <v>1.7889087656529501</v>
      </c>
      <c r="X1133" s="87"/>
      <c r="Y1133" s="87"/>
      <c r="Z1133" s="87"/>
      <c r="AA1133" s="87"/>
      <c r="AB1133" s="87"/>
      <c r="AC1133" s="87"/>
      <c r="AD1133" s="87">
        <v>0.35778175313059002</v>
      </c>
    </row>
    <row r="1134" spans="2:30" s="21" customFormat="1" ht="12" customHeight="1">
      <c r="B1134" s="30" t="s">
        <v>116</v>
      </c>
      <c r="C1134" s="31">
        <f t="shared" si="56"/>
        <v>31.2</v>
      </c>
      <c r="D1134" s="31">
        <f t="shared" si="56"/>
        <v>55.6</v>
      </c>
      <c r="E1134" s="31">
        <f t="shared" si="56"/>
        <v>13.1</v>
      </c>
      <c r="F1134" s="31" t="str">
        <f t="shared" si="56"/>
        <v/>
      </c>
      <c r="G1134" s="31" t="str">
        <f t="shared" si="56"/>
        <v/>
      </c>
      <c r="H1134" s="31" t="str">
        <f t="shared" si="56"/>
        <v/>
      </c>
      <c r="I1134" s="31" t="str">
        <f t="shared" si="56"/>
        <v/>
      </c>
      <c r="J1134" s="31" t="str">
        <f t="shared" si="56"/>
        <v/>
      </c>
      <c r="K1134" s="31" t="str">
        <f t="shared" si="56"/>
        <v/>
      </c>
      <c r="L1134" s="31">
        <f t="shared" si="56"/>
        <v>0.2</v>
      </c>
      <c r="T1134" s="23" t="s">
        <v>116</v>
      </c>
      <c r="U1134" s="87">
        <v>31.2</v>
      </c>
      <c r="V1134" s="87">
        <v>55.6</v>
      </c>
      <c r="W1134" s="87">
        <v>13.1</v>
      </c>
      <c r="X1134" s="87"/>
      <c r="Y1134" s="87"/>
      <c r="Z1134" s="87"/>
      <c r="AA1134" s="87"/>
      <c r="AB1134" s="87"/>
      <c r="AC1134" s="87"/>
      <c r="AD1134" s="87">
        <v>0.2</v>
      </c>
    </row>
    <row r="1135" spans="2:30" s="21" customFormat="1" ht="5.25" customHeight="1"/>
    <row r="1136" spans="2:30" s="21" customFormat="1" ht="12" customHeight="1"/>
    <row r="1137" spans="2:30" s="21" customFormat="1" ht="12" customHeight="1"/>
    <row r="1138" spans="2:30" s="21" customFormat="1" ht="12" customHeight="1"/>
    <row r="1139" spans="2:30" s="21" customFormat="1" ht="12" customHeight="1"/>
    <row r="1140" spans="2:30" s="21" customFormat="1" ht="12" customHeight="1"/>
    <row r="1141" spans="2:30" s="21" customFormat="1" ht="12" customHeight="1"/>
    <row r="1142" spans="2:30" s="21" customFormat="1" ht="12" customHeight="1"/>
    <row r="1143" spans="2:30" s="21" customFormat="1" ht="12" customHeight="1"/>
    <row r="1144" spans="2:30" s="21" customFormat="1" ht="12" customHeight="1"/>
    <row r="1145" spans="2:30" s="21" customFormat="1" ht="12" customHeight="1"/>
    <row r="1146" spans="2:30" s="21" customFormat="1" ht="12" customHeight="1"/>
    <row r="1147" spans="2:30" s="21" customFormat="1" ht="11.25" customHeight="1"/>
    <row r="1148" spans="2:30" s="21" customFormat="1" ht="12" customHeight="1">
      <c r="B1148" s="17" t="s">
        <v>8</v>
      </c>
      <c r="C1148" s="45" t="s">
        <v>9</v>
      </c>
      <c r="D1148" s="46"/>
      <c r="E1148" s="46"/>
      <c r="F1148" s="46"/>
      <c r="G1148" s="46"/>
      <c r="H1148" s="46"/>
      <c r="I1148" s="46"/>
      <c r="J1148" s="46"/>
      <c r="K1148" s="46"/>
      <c r="L1148" s="46"/>
    </row>
    <row r="1149" spans="2:30" s="21" customFormat="1" ht="17.25" customHeight="1">
      <c r="B1149" s="47" t="s">
        <v>73</v>
      </c>
      <c r="C1149" s="49" t="str">
        <f>T1151</f>
        <v>平成２８年度全国学力・学習状況調査や学校評価の自校の結果等を踏まえた学力向上のための取組について，保護者や地域の人たちに対して働きかけを行いましたか</v>
      </c>
      <c r="D1149" s="50"/>
      <c r="E1149" s="50"/>
      <c r="F1149" s="50"/>
      <c r="G1149" s="50"/>
      <c r="H1149" s="50"/>
      <c r="I1149" s="50"/>
      <c r="J1149" s="50"/>
      <c r="K1149" s="50"/>
      <c r="L1149" s="50"/>
    </row>
    <row r="1150" spans="2:30" s="21" customFormat="1" ht="17.25" customHeight="1">
      <c r="B1150" s="48"/>
      <c r="C1150" s="50"/>
      <c r="D1150" s="50"/>
      <c r="E1150" s="50"/>
      <c r="F1150" s="50"/>
      <c r="G1150" s="50"/>
      <c r="H1150" s="50"/>
      <c r="I1150" s="50"/>
      <c r="J1150" s="50"/>
      <c r="K1150" s="50"/>
      <c r="L1150" s="50"/>
      <c r="T1150" s="23"/>
      <c r="U1150" s="23">
        <v>1</v>
      </c>
      <c r="V1150" s="23">
        <v>2</v>
      </c>
      <c r="W1150" s="23">
        <v>3</v>
      </c>
      <c r="X1150" s="23">
        <v>4</v>
      </c>
      <c r="Y1150" s="23">
        <v>5</v>
      </c>
      <c r="Z1150" s="23">
        <v>6</v>
      </c>
      <c r="AA1150" s="23">
        <v>7</v>
      </c>
      <c r="AB1150" s="23">
        <v>8</v>
      </c>
      <c r="AC1150" s="23">
        <v>9</v>
      </c>
      <c r="AD1150" s="23">
        <v>10</v>
      </c>
    </row>
    <row r="1151" spans="2:30" s="21" customFormat="1" ht="12" customHeight="1" thickBot="1">
      <c r="B1151" s="18" t="s">
        <v>10</v>
      </c>
      <c r="C1151" s="18" t="s">
        <v>11</v>
      </c>
      <c r="D1151" s="18" t="s">
        <v>0</v>
      </c>
      <c r="E1151" s="18" t="s">
        <v>1</v>
      </c>
      <c r="F1151" s="18" t="s">
        <v>2</v>
      </c>
      <c r="G1151" s="18" t="s">
        <v>3</v>
      </c>
      <c r="H1151" s="18" t="s">
        <v>4</v>
      </c>
      <c r="I1151" s="18" t="s">
        <v>5</v>
      </c>
      <c r="J1151" s="19" t="s">
        <v>6</v>
      </c>
      <c r="K1151" s="19" t="s">
        <v>12</v>
      </c>
      <c r="L1151" s="25" t="s">
        <v>13</v>
      </c>
      <c r="T1151" t="s">
        <v>233</v>
      </c>
      <c r="U1151" t="s">
        <v>322</v>
      </c>
      <c r="V1151" t="s">
        <v>330</v>
      </c>
      <c r="W1151" t="s">
        <v>331</v>
      </c>
      <c r="X1151"/>
      <c r="Y1151"/>
      <c r="Z1151" s="23"/>
      <c r="AA1151" s="23"/>
      <c r="AB1151" s="23"/>
      <c r="AC1151" s="23"/>
      <c r="AD1151" s="23" t="s">
        <v>129</v>
      </c>
    </row>
    <row r="1152" spans="2:30" s="21" customFormat="1" ht="12" customHeight="1" thickBot="1">
      <c r="B1152" s="41" t="s">
        <v>378</v>
      </c>
      <c r="C1152" s="42">
        <f t="shared" ref="C1152:L1154" si="57">IF(U1152&lt;&gt;"",U1152,"")</f>
        <v>53.846153846153797</v>
      </c>
      <c r="D1152" s="42">
        <f t="shared" si="57"/>
        <v>46.153846153846203</v>
      </c>
      <c r="E1152" s="42">
        <f t="shared" si="57"/>
        <v>0</v>
      </c>
      <c r="F1152" s="42" t="str">
        <f t="shared" si="57"/>
        <v/>
      </c>
      <c r="G1152" s="42" t="str">
        <f t="shared" si="57"/>
        <v/>
      </c>
      <c r="H1152" s="42" t="str">
        <f t="shared" si="57"/>
        <v/>
      </c>
      <c r="I1152" s="42" t="str">
        <f t="shared" si="57"/>
        <v/>
      </c>
      <c r="J1152" s="42" t="str">
        <f t="shared" si="57"/>
        <v/>
      </c>
      <c r="K1152" s="42" t="str">
        <f t="shared" si="57"/>
        <v/>
      </c>
      <c r="L1152" s="43">
        <f t="shared" si="57"/>
        <v>0</v>
      </c>
      <c r="T1152" s="23" t="s">
        <v>377</v>
      </c>
      <c r="U1152" s="87">
        <v>53.846153846153797</v>
      </c>
      <c r="V1152" s="87">
        <v>46.153846153846203</v>
      </c>
      <c r="W1152" s="87">
        <v>0</v>
      </c>
      <c r="X1152" s="87"/>
      <c r="Y1152" s="87"/>
      <c r="Z1152" s="87"/>
      <c r="AA1152" s="87"/>
      <c r="AB1152" s="87"/>
      <c r="AC1152" s="87"/>
      <c r="AD1152" s="87">
        <v>0</v>
      </c>
    </row>
    <row r="1153" spans="2:30" s="21" customFormat="1" ht="12" customHeight="1">
      <c r="B1153" s="28" t="s">
        <v>14</v>
      </c>
      <c r="C1153" s="29">
        <f t="shared" si="57"/>
        <v>46.153846153846203</v>
      </c>
      <c r="D1153" s="29">
        <f t="shared" si="57"/>
        <v>50.2683363148479</v>
      </c>
      <c r="E1153" s="29">
        <f t="shared" si="57"/>
        <v>3.3989266547406101</v>
      </c>
      <c r="F1153" s="29" t="str">
        <f t="shared" si="57"/>
        <v/>
      </c>
      <c r="G1153" s="29" t="str">
        <f t="shared" si="57"/>
        <v/>
      </c>
      <c r="H1153" s="29" t="str">
        <f t="shared" si="57"/>
        <v/>
      </c>
      <c r="I1153" s="29" t="str">
        <f t="shared" si="57"/>
        <v/>
      </c>
      <c r="J1153" s="29" t="str">
        <f t="shared" si="57"/>
        <v/>
      </c>
      <c r="K1153" s="29" t="str">
        <f t="shared" si="57"/>
        <v/>
      </c>
      <c r="L1153" s="29">
        <f t="shared" si="57"/>
        <v>0.17889087656529501</v>
      </c>
      <c r="T1153" s="23" t="s">
        <v>15</v>
      </c>
      <c r="U1153" s="87">
        <v>46.153846153846203</v>
      </c>
      <c r="V1153" s="87">
        <v>50.2683363148479</v>
      </c>
      <c r="W1153" s="87">
        <v>3.3989266547406101</v>
      </c>
      <c r="X1153" s="87"/>
      <c r="Y1153" s="87"/>
      <c r="Z1153" s="87"/>
      <c r="AA1153" s="87"/>
      <c r="AB1153" s="87"/>
      <c r="AC1153" s="87"/>
      <c r="AD1153" s="87">
        <v>0.17889087656529501</v>
      </c>
    </row>
    <row r="1154" spans="2:30" s="21" customFormat="1" ht="12" customHeight="1">
      <c r="B1154" s="30" t="s">
        <v>116</v>
      </c>
      <c r="C1154" s="31">
        <f t="shared" si="57"/>
        <v>20</v>
      </c>
      <c r="D1154" s="31">
        <f t="shared" si="57"/>
        <v>63.4</v>
      </c>
      <c r="E1154" s="31">
        <f t="shared" si="57"/>
        <v>16.600000000000001</v>
      </c>
      <c r="F1154" s="31" t="str">
        <f t="shared" si="57"/>
        <v/>
      </c>
      <c r="G1154" s="31" t="str">
        <f t="shared" si="57"/>
        <v/>
      </c>
      <c r="H1154" s="31" t="str">
        <f t="shared" si="57"/>
        <v/>
      </c>
      <c r="I1154" s="31" t="str">
        <f t="shared" si="57"/>
        <v/>
      </c>
      <c r="J1154" s="31" t="str">
        <f t="shared" si="57"/>
        <v/>
      </c>
      <c r="K1154" s="31" t="str">
        <f t="shared" si="57"/>
        <v/>
      </c>
      <c r="L1154" s="31">
        <f t="shared" si="57"/>
        <v>0.1</v>
      </c>
      <c r="T1154" s="23" t="s">
        <v>116</v>
      </c>
      <c r="U1154" s="87">
        <v>20</v>
      </c>
      <c r="V1154" s="87">
        <v>63.4</v>
      </c>
      <c r="W1154" s="87">
        <v>16.600000000000001</v>
      </c>
      <c r="X1154" s="87"/>
      <c r="Y1154" s="87"/>
      <c r="Z1154" s="87"/>
      <c r="AA1154" s="87"/>
      <c r="AB1154" s="87"/>
      <c r="AC1154" s="87"/>
      <c r="AD1154" s="87">
        <v>0.1</v>
      </c>
    </row>
    <row r="1155" spans="2:30" s="21" customFormat="1" ht="5.25" customHeight="1"/>
    <row r="1156" spans="2:30" s="21" customFormat="1" ht="12" customHeight="1"/>
    <row r="1157" spans="2:30" s="21" customFormat="1" ht="12" customHeight="1"/>
    <row r="1158" spans="2:30" s="21" customFormat="1" ht="12" customHeight="1"/>
    <row r="1159" spans="2:30" s="21" customFormat="1" ht="12" customHeight="1"/>
    <row r="1160" spans="2:30" s="21" customFormat="1" ht="12" customHeight="1"/>
    <row r="1161" spans="2:30" s="21" customFormat="1" ht="12" customHeight="1"/>
    <row r="1162" spans="2:30" s="21" customFormat="1" ht="12" customHeight="1"/>
    <row r="1163" spans="2:30" s="21" customFormat="1" ht="12" customHeight="1"/>
    <row r="1164" spans="2:30" s="21" customFormat="1" ht="12" customHeight="1"/>
    <row r="1165" spans="2:30" s="21" customFormat="1" ht="12" customHeight="1"/>
    <row r="1166" spans="2:30" s="21" customFormat="1" ht="12" customHeight="1"/>
    <row r="1167" spans="2:30" s="21" customFormat="1" ht="11.25" customHeight="1"/>
    <row r="1168" spans="2:30" s="21" customFormat="1" ht="12" customHeight="1">
      <c r="B1168" s="17" t="s">
        <v>8</v>
      </c>
      <c r="C1168" s="45" t="s">
        <v>9</v>
      </c>
      <c r="D1168" s="46"/>
      <c r="E1168" s="46"/>
      <c r="F1168" s="46"/>
      <c r="G1168" s="46"/>
      <c r="H1168" s="46"/>
      <c r="I1168" s="46"/>
      <c r="J1168" s="46"/>
      <c r="K1168" s="46"/>
      <c r="L1168" s="46"/>
    </row>
    <row r="1169" spans="2:30" s="21" customFormat="1" ht="17.25" customHeight="1">
      <c r="B1169" s="47" t="s">
        <v>74</v>
      </c>
      <c r="C1169" s="49" t="str">
        <f>T1171</f>
        <v>全国学力・学習状況調査の結果を地方公共団体における独自の学力調査の結果と併せて分析し，具体的な教育指導の改善や指導計画等への反映を行っていますか</v>
      </c>
      <c r="D1169" s="50"/>
      <c r="E1169" s="50"/>
      <c r="F1169" s="50"/>
      <c r="G1169" s="50"/>
      <c r="H1169" s="50"/>
      <c r="I1169" s="50"/>
      <c r="J1169" s="50"/>
      <c r="K1169" s="50"/>
      <c r="L1169" s="50"/>
    </row>
    <row r="1170" spans="2:30" s="21" customFormat="1" ht="17.25" customHeight="1">
      <c r="B1170" s="48"/>
      <c r="C1170" s="50"/>
      <c r="D1170" s="50"/>
      <c r="E1170" s="50"/>
      <c r="F1170" s="50"/>
      <c r="G1170" s="50"/>
      <c r="H1170" s="50"/>
      <c r="I1170" s="50"/>
      <c r="J1170" s="50"/>
      <c r="K1170" s="50"/>
      <c r="L1170" s="50"/>
      <c r="T1170" s="23"/>
      <c r="U1170" s="23">
        <v>1</v>
      </c>
      <c r="V1170" s="23">
        <v>2</v>
      </c>
      <c r="W1170" s="23">
        <v>3</v>
      </c>
      <c r="X1170" s="23">
        <v>4</v>
      </c>
      <c r="Y1170" s="23">
        <v>5</v>
      </c>
      <c r="Z1170" s="23">
        <v>6</v>
      </c>
      <c r="AA1170" s="23">
        <v>7</v>
      </c>
      <c r="AB1170" s="23">
        <v>8</v>
      </c>
      <c r="AC1170" s="23">
        <v>9</v>
      </c>
      <c r="AD1170" s="23">
        <v>10</v>
      </c>
    </row>
    <row r="1171" spans="2:30" s="21" customFormat="1" ht="12" customHeight="1" thickBot="1">
      <c r="B1171" s="18" t="s">
        <v>10</v>
      </c>
      <c r="C1171" s="18" t="s">
        <v>11</v>
      </c>
      <c r="D1171" s="18" t="s">
        <v>0</v>
      </c>
      <c r="E1171" s="18" t="s">
        <v>1</v>
      </c>
      <c r="F1171" s="18" t="s">
        <v>2</v>
      </c>
      <c r="G1171" s="18" t="s">
        <v>3</v>
      </c>
      <c r="H1171" s="18" t="s">
        <v>4</v>
      </c>
      <c r="I1171" s="18" t="s">
        <v>5</v>
      </c>
      <c r="J1171" s="19" t="s">
        <v>6</v>
      </c>
      <c r="K1171" s="19" t="s">
        <v>12</v>
      </c>
      <c r="L1171" s="25" t="s">
        <v>13</v>
      </c>
      <c r="T1171" t="s">
        <v>180</v>
      </c>
      <c r="U1171" t="s">
        <v>322</v>
      </c>
      <c r="V1171" t="s">
        <v>370</v>
      </c>
      <c r="W1171" t="s">
        <v>331</v>
      </c>
      <c r="X1171" t="s">
        <v>369</v>
      </c>
      <c r="Y1171"/>
      <c r="Z1171"/>
      <c r="AA1171" s="23"/>
      <c r="AB1171" s="23"/>
      <c r="AC1171" s="23"/>
      <c r="AD1171" s="23" t="s">
        <v>129</v>
      </c>
    </row>
    <row r="1172" spans="2:30" s="21" customFormat="1" ht="12" customHeight="1" thickBot="1">
      <c r="B1172" s="41" t="s">
        <v>378</v>
      </c>
      <c r="C1172" s="42">
        <f t="shared" ref="C1172:L1174" si="58">IF(U1172&lt;&gt;"",U1172,"")</f>
        <v>46.153846153846203</v>
      </c>
      <c r="D1172" s="42">
        <f t="shared" si="58"/>
        <v>30.769230769230798</v>
      </c>
      <c r="E1172" s="42">
        <f t="shared" si="58"/>
        <v>7.6923076923076898</v>
      </c>
      <c r="F1172" s="42">
        <f t="shared" si="58"/>
        <v>15.384615384615399</v>
      </c>
      <c r="G1172" s="42" t="str">
        <f t="shared" si="58"/>
        <v/>
      </c>
      <c r="H1172" s="42" t="str">
        <f t="shared" si="58"/>
        <v/>
      </c>
      <c r="I1172" s="42" t="str">
        <f t="shared" si="58"/>
        <v/>
      </c>
      <c r="J1172" s="42" t="str">
        <f t="shared" si="58"/>
        <v/>
      </c>
      <c r="K1172" s="42" t="str">
        <f t="shared" si="58"/>
        <v/>
      </c>
      <c r="L1172" s="43">
        <f t="shared" si="58"/>
        <v>0</v>
      </c>
      <c r="T1172" s="23" t="s">
        <v>377</v>
      </c>
      <c r="U1172" s="87">
        <v>46.153846153846203</v>
      </c>
      <c r="V1172" s="87">
        <v>30.769230769230798</v>
      </c>
      <c r="W1172" s="87">
        <v>7.6923076923076898</v>
      </c>
      <c r="X1172" s="87">
        <v>15.384615384615399</v>
      </c>
      <c r="Y1172" s="87"/>
      <c r="Z1172" s="87"/>
      <c r="AA1172" s="87"/>
      <c r="AB1172" s="87"/>
      <c r="AC1172" s="87"/>
      <c r="AD1172" s="87">
        <v>0</v>
      </c>
    </row>
    <row r="1173" spans="2:30" s="21" customFormat="1" ht="12" customHeight="1">
      <c r="B1173" s="28" t="s">
        <v>14</v>
      </c>
      <c r="C1173" s="29">
        <f t="shared" si="58"/>
        <v>40.608228980321996</v>
      </c>
      <c r="D1173" s="29">
        <f t="shared" si="58"/>
        <v>50.626118067978503</v>
      </c>
      <c r="E1173" s="29">
        <f t="shared" si="58"/>
        <v>2.68336314847943</v>
      </c>
      <c r="F1173" s="29">
        <f t="shared" si="58"/>
        <v>5.9033989266547398</v>
      </c>
      <c r="G1173" s="29" t="str">
        <f t="shared" si="58"/>
        <v/>
      </c>
      <c r="H1173" s="29" t="str">
        <f t="shared" si="58"/>
        <v/>
      </c>
      <c r="I1173" s="29" t="str">
        <f t="shared" si="58"/>
        <v/>
      </c>
      <c r="J1173" s="29" t="str">
        <f t="shared" si="58"/>
        <v/>
      </c>
      <c r="K1173" s="29" t="str">
        <f t="shared" si="58"/>
        <v/>
      </c>
      <c r="L1173" s="29">
        <f t="shared" si="58"/>
        <v>0.17889087656529501</v>
      </c>
      <c r="T1173" s="23" t="s">
        <v>15</v>
      </c>
      <c r="U1173" s="87">
        <v>40.608228980321996</v>
      </c>
      <c r="V1173" s="87">
        <v>50.626118067978503</v>
      </c>
      <c r="W1173" s="87">
        <v>2.68336314847943</v>
      </c>
      <c r="X1173" s="87">
        <v>5.9033989266547398</v>
      </c>
      <c r="Y1173" s="87"/>
      <c r="Z1173" s="87"/>
      <c r="AA1173" s="87"/>
      <c r="AB1173" s="87"/>
      <c r="AC1173" s="87"/>
      <c r="AD1173" s="87">
        <v>0.17889087656529501</v>
      </c>
    </row>
    <row r="1174" spans="2:30" s="21" customFormat="1" ht="12" customHeight="1">
      <c r="B1174" s="30" t="s">
        <v>116</v>
      </c>
      <c r="C1174" s="31">
        <f t="shared" si="58"/>
        <v>27.6</v>
      </c>
      <c r="D1174" s="31">
        <f t="shared" si="58"/>
        <v>62.5</v>
      </c>
      <c r="E1174" s="31">
        <f t="shared" si="58"/>
        <v>7.2</v>
      </c>
      <c r="F1174" s="31">
        <f t="shared" si="58"/>
        <v>2.6</v>
      </c>
      <c r="G1174" s="31" t="str">
        <f t="shared" si="58"/>
        <v/>
      </c>
      <c r="H1174" s="31" t="str">
        <f t="shared" si="58"/>
        <v/>
      </c>
      <c r="I1174" s="31" t="str">
        <f t="shared" si="58"/>
        <v/>
      </c>
      <c r="J1174" s="31" t="str">
        <f t="shared" si="58"/>
        <v/>
      </c>
      <c r="K1174" s="31" t="str">
        <f t="shared" si="58"/>
        <v/>
      </c>
      <c r="L1174" s="31">
        <f t="shared" si="58"/>
        <v>0.1</v>
      </c>
      <c r="T1174" s="23" t="s">
        <v>116</v>
      </c>
      <c r="U1174" s="87">
        <v>27.6</v>
      </c>
      <c r="V1174" s="87">
        <v>62.5</v>
      </c>
      <c r="W1174" s="87">
        <v>7.2</v>
      </c>
      <c r="X1174" s="87">
        <v>2.6</v>
      </c>
      <c r="Y1174" s="87"/>
      <c r="Z1174" s="87"/>
      <c r="AA1174" s="87"/>
      <c r="AB1174" s="87"/>
      <c r="AC1174" s="87"/>
      <c r="AD1174" s="87">
        <v>0.1</v>
      </c>
    </row>
    <row r="1175" spans="2:30" s="21" customFormat="1" ht="5.25" customHeight="1"/>
    <row r="1176" spans="2:30" s="21" customFormat="1" ht="12" customHeight="1"/>
    <row r="1177" spans="2:30" s="21" customFormat="1" ht="12" customHeight="1"/>
    <row r="1178" spans="2:30" s="21" customFormat="1" ht="12" customHeight="1"/>
    <row r="1179" spans="2:30" s="21" customFormat="1" ht="12" customHeight="1"/>
    <row r="1180" spans="2:30" s="21" customFormat="1" ht="12" customHeight="1"/>
    <row r="1181" spans="2:30" s="21" customFormat="1" ht="12" customHeight="1"/>
    <row r="1182" spans="2:30" s="21" customFormat="1" ht="12" customHeight="1"/>
    <row r="1183" spans="2:30" s="21" customFormat="1" ht="12" customHeight="1"/>
    <row r="1184" spans="2:30" s="21" customFormat="1" ht="12" customHeight="1"/>
    <row r="1185" spans="2:30" s="21" customFormat="1" ht="12" customHeight="1"/>
    <row r="1186" spans="2:30" s="21" customFormat="1" ht="12" customHeight="1"/>
    <row r="1187" spans="2:30" s="21" customFormat="1" ht="11.25" customHeight="1"/>
    <row r="1188" spans="2:30" s="21" customFormat="1" ht="12" customHeight="1">
      <c r="B1188" s="17" t="s">
        <v>8</v>
      </c>
      <c r="C1188" s="45" t="s">
        <v>9</v>
      </c>
      <c r="D1188" s="46"/>
      <c r="E1188" s="46"/>
      <c r="F1188" s="46"/>
      <c r="G1188" s="46"/>
      <c r="H1188" s="46"/>
      <c r="I1188" s="46"/>
      <c r="J1188" s="46"/>
      <c r="K1188" s="46"/>
      <c r="L1188" s="46"/>
    </row>
    <row r="1189" spans="2:30" s="21" customFormat="1" ht="17.25" customHeight="1">
      <c r="B1189" s="47" t="s">
        <v>75</v>
      </c>
      <c r="C1189" s="49" t="str">
        <f>T1191</f>
        <v>調査対象学年の生徒に対して，数学の授業において，前年度に，習熟の遅いグループに対して少人数による指導を行い，習得できるようにしましたか</v>
      </c>
      <c r="D1189" s="50"/>
      <c r="E1189" s="50"/>
      <c r="F1189" s="50"/>
      <c r="G1189" s="50"/>
      <c r="H1189" s="50"/>
      <c r="I1189" s="50"/>
      <c r="J1189" s="50"/>
      <c r="K1189" s="50"/>
      <c r="L1189" s="50"/>
    </row>
    <row r="1190" spans="2:30" s="21" customFormat="1" ht="17.25" customHeight="1">
      <c r="B1190" s="48"/>
      <c r="C1190" s="50"/>
      <c r="D1190" s="50"/>
      <c r="E1190" s="50"/>
      <c r="F1190" s="50"/>
      <c r="G1190" s="50"/>
      <c r="H1190" s="50"/>
      <c r="I1190" s="50"/>
      <c r="J1190" s="50"/>
      <c r="K1190" s="50"/>
      <c r="L1190" s="50"/>
      <c r="T1190" s="23"/>
      <c r="U1190" s="23">
        <v>1</v>
      </c>
      <c r="V1190" s="23">
        <v>2</v>
      </c>
      <c r="W1190" s="23">
        <v>3</v>
      </c>
      <c r="X1190" s="23">
        <v>4</v>
      </c>
      <c r="Y1190" s="23">
        <v>5</v>
      </c>
      <c r="Z1190" s="23">
        <v>6</v>
      </c>
      <c r="AA1190" s="23">
        <v>7</v>
      </c>
      <c r="AB1190" s="23">
        <v>8</v>
      </c>
      <c r="AC1190" s="23">
        <v>9</v>
      </c>
      <c r="AD1190" s="23">
        <v>10</v>
      </c>
    </row>
    <row r="1191" spans="2:30" s="21" customFormat="1" ht="12" customHeight="1" thickBot="1">
      <c r="B1191" s="18" t="s">
        <v>10</v>
      </c>
      <c r="C1191" s="18" t="s">
        <v>11</v>
      </c>
      <c r="D1191" s="18" t="s">
        <v>0</v>
      </c>
      <c r="E1191" s="18" t="s">
        <v>1</v>
      </c>
      <c r="F1191" s="18" t="s">
        <v>2</v>
      </c>
      <c r="G1191" s="18" t="s">
        <v>3</v>
      </c>
      <c r="H1191" s="18" t="s">
        <v>4</v>
      </c>
      <c r="I1191" s="18" t="s">
        <v>5</v>
      </c>
      <c r="J1191" s="19" t="s">
        <v>6</v>
      </c>
      <c r="K1191" s="19" t="s">
        <v>12</v>
      </c>
      <c r="L1191" s="25" t="s">
        <v>13</v>
      </c>
      <c r="T1191" t="s">
        <v>181</v>
      </c>
      <c r="U1191" t="s">
        <v>332</v>
      </c>
      <c r="V1191" t="s">
        <v>333</v>
      </c>
      <c r="W1191" t="s">
        <v>334</v>
      </c>
      <c r="X1191" t="s">
        <v>335</v>
      </c>
      <c r="Y1191" t="s">
        <v>336</v>
      </c>
      <c r="Z1191"/>
      <c r="AA1191"/>
      <c r="AB1191" s="23"/>
      <c r="AC1191" s="23"/>
      <c r="AD1191" s="23" t="s">
        <v>129</v>
      </c>
    </row>
    <row r="1192" spans="2:30" s="21" customFormat="1" ht="12" customHeight="1" thickBot="1">
      <c r="B1192" s="41" t="s">
        <v>378</v>
      </c>
      <c r="C1192" s="42">
        <f t="shared" ref="C1192:L1194" si="59">IF(U1192&lt;&gt;"",U1192,"")</f>
        <v>15.384615384615399</v>
      </c>
      <c r="D1192" s="42">
        <f t="shared" si="59"/>
        <v>38.461538461538503</v>
      </c>
      <c r="E1192" s="42">
        <f t="shared" si="59"/>
        <v>7.6923076923076898</v>
      </c>
      <c r="F1192" s="42">
        <f t="shared" si="59"/>
        <v>7.6923076923076898</v>
      </c>
      <c r="G1192" s="42">
        <f t="shared" si="59"/>
        <v>30.769230769230798</v>
      </c>
      <c r="H1192" s="42" t="str">
        <f t="shared" si="59"/>
        <v/>
      </c>
      <c r="I1192" s="42" t="str">
        <f t="shared" si="59"/>
        <v/>
      </c>
      <c r="J1192" s="42" t="str">
        <f t="shared" si="59"/>
        <v/>
      </c>
      <c r="K1192" s="42" t="str">
        <f t="shared" si="59"/>
        <v/>
      </c>
      <c r="L1192" s="43">
        <f t="shared" si="59"/>
        <v>0</v>
      </c>
      <c r="T1192" s="23" t="s">
        <v>377</v>
      </c>
      <c r="U1192" s="87">
        <v>15.384615384615399</v>
      </c>
      <c r="V1192" s="87">
        <v>38.461538461538503</v>
      </c>
      <c r="W1192" s="87">
        <v>7.6923076923076898</v>
      </c>
      <c r="X1192" s="87">
        <v>7.6923076923076898</v>
      </c>
      <c r="Y1192" s="87">
        <v>30.769230769230798</v>
      </c>
      <c r="Z1192" s="87"/>
      <c r="AA1192" s="87"/>
      <c r="AB1192" s="87"/>
      <c r="AC1192" s="87"/>
      <c r="AD1192" s="87">
        <v>0</v>
      </c>
    </row>
    <row r="1193" spans="2:30" s="21" customFormat="1" ht="12" customHeight="1">
      <c r="B1193" s="28" t="s">
        <v>14</v>
      </c>
      <c r="C1193" s="29">
        <f t="shared" si="59"/>
        <v>17.1735241502683</v>
      </c>
      <c r="D1193" s="29">
        <f t="shared" si="59"/>
        <v>14.1323792486583</v>
      </c>
      <c r="E1193" s="29">
        <f t="shared" si="59"/>
        <v>20.930232558139501</v>
      </c>
      <c r="F1193" s="29">
        <f t="shared" si="59"/>
        <v>19.8568872987478</v>
      </c>
      <c r="G1193" s="29">
        <f t="shared" si="59"/>
        <v>27.906976744186</v>
      </c>
      <c r="H1193" s="29" t="str">
        <f t="shared" si="59"/>
        <v/>
      </c>
      <c r="I1193" s="29" t="str">
        <f t="shared" si="59"/>
        <v/>
      </c>
      <c r="J1193" s="29" t="str">
        <f t="shared" si="59"/>
        <v/>
      </c>
      <c r="K1193" s="29" t="str">
        <f t="shared" si="59"/>
        <v/>
      </c>
      <c r="L1193" s="29">
        <f t="shared" si="59"/>
        <v>0</v>
      </c>
      <c r="T1193" s="23" t="s">
        <v>15</v>
      </c>
      <c r="U1193" s="87">
        <v>17.1735241502683</v>
      </c>
      <c r="V1193" s="87">
        <v>14.1323792486583</v>
      </c>
      <c r="W1193" s="87">
        <v>20.930232558139501</v>
      </c>
      <c r="X1193" s="87">
        <v>19.8568872987478</v>
      </c>
      <c r="Y1193" s="87">
        <v>27.906976744186</v>
      </c>
      <c r="Z1193" s="87"/>
      <c r="AA1193" s="87"/>
      <c r="AB1193" s="87"/>
      <c r="AC1193" s="87"/>
      <c r="AD1193" s="87">
        <v>0</v>
      </c>
    </row>
    <row r="1194" spans="2:30" s="21" customFormat="1" ht="12" customHeight="1">
      <c r="B1194" s="30" t="s">
        <v>116</v>
      </c>
      <c r="C1194" s="31">
        <f t="shared" si="59"/>
        <v>19.600000000000001</v>
      </c>
      <c r="D1194" s="31">
        <f t="shared" si="59"/>
        <v>7.7</v>
      </c>
      <c r="E1194" s="31">
        <f t="shared" si="59"/>
        <v>9.1</v>
      </c>
      <c r="F1194" s="31">
        <f t="shared" si="59"/>
        <v>12.8</v>
      </c>
      <c r="G1194" s="31">
        <f t="shared" si="59"/>
        <v>50.7</v>
      </c>
      <c r="H1194" s="31" t="str">
        <f t="shared" si="59"/>
        <v/>
      </c>
      <c r="I1194" s="31" t="str">
        <f t="shared" si="59"/>
        <v/>
      </c>
      <c r="J1194" s="31" t="str">
        <f t="shared" si="59"/>
        <v/>
      </c>
      <c r="K1194" s="31" t="str">
        <f t="shared" si="59"/>
        <v/>
      </c>
      <c r="L1194" s="31">
        <f t="shared" si="59"/>
        <v>0.1</v>
      </c>
      <c r="T1194" s="23" t="s">
        <v>116</v>
      </c>
      <c r="U1194" s="87">
        <v>19.600000000000001</v>
      </c>
      <c r="V1194" s="87">
        <v>7.7</v>
      </c>
      <c r="W1194" s="87">
        <v>9.1</v>
      </c>
      <c r="X1194" s="87">
        <v>12.8</v>
      </c>
      <c r="Y1194" s="87">
        <v>50.7</v>
      </c>
      <c r="Z1194" s="87"/>
      <c r="AA1194" s="87"/>
      <c r="AB1194" s="87"/>
      <c r="AC1194" s="87"/>
      <c r="AD1194" s="87">
        <v>0.1</v>
      </c>
    </row>
    <row r="1195" spans="2:30" s="21" customFormat="1" ht="5.25" customHeight="1"/>
    <row r="1196" spans="2:30" s="21" customFormat="1" ht="12" customHeight="1"/>
    <row r="1197" spans="2:30" s="21" customFormat="1" ht="12" customHeight="1"/>
    <row r="1198" spans="2:30" s="21" customFormat="1" ht="12" customHeight="1"/>
    <row r="1199" spans="2:30" s="21" customFormat="1" ht="12" customHeight="1"/>
    <row r="1200" spans="2:30" s="21" customFormat="1" ht="12" customHeight="1"/>
    <row r="1201" spans="2:30" s="21" customFormat="1" ht="12" customHeight="1"/>
    <row r="1202" spans="2:30" s="21" customFormat="1" ht="12" customHeight="1"/>
    <row r="1203" spans="2:30" s="21" customFormat="1" ht="12" customHeight="1"/>
    <row r="1204" spans="2:30" s="21" customFormat="1" ht="12" customHeight="1"/>
    <row r="1205" spans="2:30" s="21" customFormat="1" ht="12" customHeight="1"/>
    <row r="1206" spans="2:30" s="21" customFormat="1" ht="12" customHeight="1"/>
    <row r="1207" spans="2:30" s="21" customFormat="1" ht="11.25" customHeight="1"/>
    <row r="1208" spans="2:30" s="21" customFormat="1" ht="12" customHeight="1">
      <c r="B1208" s="17" t="s">
        <v>8</v>
      </c>
      <c r="C1208" s="45" t="s">
        <v>9</v>
      </c>
      <c r="D1208" s="46"/>
      <c r="E1208" s="46"/>
      <c r="F1208" s="46"/>
      <c r="G1208" s="46"/>
      <c r="H1208" s="46"/>
      <c r="I1208" s="46"/>
      <c r="J1208" s="46"/>
      <c r="K1208" s="46"/>
      <c r="L1208" s="46"/>
    </row>
    <row r="1209" spans="2:30" s="21" customFormat="1" ht="17.25" customHeight="1">
      <c r="B1209" s="47" t="s">
        <v>76</v>
      </c>
      <c r="C1209" s="49" t="str">
        <f>T1211</f>
        <v>調査対象学年の生徒に対して，数学の授業において，前年度に，習熟の早いグループに対して少人数による指導を行い，発展的な内容を扱いましたか</v>
      </c>
      <c r="D1209" s="50"/>
      <c r="E1209" s="50"/>
      <c r="F1209" s="50"/>
      <c r="G1209" s="50"/>
      <c r="H1209" s="50"/>
      <c r="I1209" s="50"/>
      <c r="J1209" s="50"/>
      <c r="K1209" s="50"/>
      <c r="L1209" s="50"/>
    </row>
    <row r="1210" spans="2:30" s="21" customFormat="1" ht="17.25" customHeight="1">
      <c r="B1210" s="48"/>
      <c r="C1210" s="50"/>
      <c r="D1210" s="50"/>
      <c r="E1210" s="50"/>
      <c r="F1210" s="50"/>
      <c r="G1210" s="50"/>
      <c r="H1210" s="50"/>
      <c r="I1210" s="50"/>
      <c r="J1210" s="50"/>
      <c r="K1210" s="50"/>
      <c r="L1210" s="50"/>
      <c r="T1210" s="23"/>
      <c r="U1210" s="23">
        <v>1</v>
      </c>
      <c r="V1210" s="23">
        <v>2</v>
      </c>
      <c r="W1210" s="23">
        <v>3</v>
      </c>
      <c r="X1210" s="23">
        <v>4</v>
      </c>
      <c r="Y1210" s="23">
        <v>5</v>
      </c>
      <c r="Z1210" s="23">
        <v>6</v>
      </c>
      <c r="AA1210" s="23">
        <v>7</v>
      </c>
      <c r="AB1210" s="23">
        <v>8</v>
      </c>
      <c r="AC1210" s="23">
        <v>9</v>
      </c>
      <c r="AD1210" s="23">
        <v>10</v>
      </c>
    </row>
    <row r="1211" spans="2:30" s="21" customFormat="1" ht="12" customHeight="1" thickBot="1">
      <c r="B1211" s="18" t="s">
        <v>10</v>
      </c>
      <c r="C1211" s="18" t="s">
        <v>11</v>
      </c>
      <c r="D1211" s="18" t="s">
        <v>0</v>
      </c>
      <c r="E1211" s="18" t="s">
        <v>1</v>
      </c>
      <c r="F1211" s="18" t="s">
        <v>2</v>
      </c>
      <c r="G1211" s="18" t="s">
        <v>3</v>
      </c>
      <c r="H1211" s="18" t="s">
        <v>4</v>
      </c>
      <c r="I1211" s="18" t="s">
        <v>5</v>
      </c>
      <c r="J1211" s="19" t="s">
        <v>6</v>
      </c>
      <c r="K1211" s="19" t="s">
        <v>12</v>
      </c>
      <c r="L1211" s="25" t="s">
        <v>13</v>
      </c>
      <c r="T1211" t="s">
        <v>182</v>
      </c>
      <c r="U1211" t="s">
        <v>332</v>
      </c>
      <c r="V1211" t="s">
        <v>333</v>
      </c>
      <c r="W1211" t="s">
        <v>334</v>
      </c>
      <c r="X1211" t="s">
        <v>335</v>
      </c>
      <c r="Y1211" t="s">
        <v>336</v>
      </c>
      <c r="Z1211"/>
      <c r="AA1211"/>
      <c r="AB1211" s="23"/>
      <c r="AC1211" s="23"/>
      <c r="AD1211" s="23" t="s">
        <v>129</v>
      </c>
    </row>
    <row r="1212" spans="2:30" s="21" customFormat="1" ht="12" customHeight="1" thickBot="1">
      <c r="B1212" s="41" t="s">
        <v>378</v>
      </c>
      <c r="C1212" s="42">
        <f t="shared" ref="C1212:L1214" si="60">IF(U1212&lt;&gt;"",U1212,"")</f>
        <v>15.384615384615399</v>
      </c>
      <c r="D1212" s="42">
        <f t="shared" si="60"/>
        <v>30.769230769230798</v>
      </c>
      <c r="E1212" s="42">
        <f t="shared" si="60"/>
        <v>15.384615384615399</v>
      </c>
      <c r="F1212" s="42">
        <f t="shared" si="60"/>
        <v>7.6923076923076898</v>
      </c>
      <c r="G1212" s="42">
        <f t="shared" si="60"/>
        <v>30.769230769230798</v>
      </c>
      <c r="H1212" s="42" t="str">
        <f t="shared" si="60"/>
        <v/>
      </c>
      <c r="I1212" s="42" t="str">
        <f t="shared" si="60"/>
        <v/>
      </c>
      <c r="J1212" s="42" t="str">
        <f t="shared" si="60"/>
        <v/>
      </c>
      <c r="K1212" s="42" t="str">
        <f t="shared" si="60"/>
        <v/>
      </c>
      <c r="L1212" s="43">
        <f t="shared" si="60"/>
        <v>0</v>
      </c>
      <c r="N1212" s="24"/>
      <c r="T1212" s="23" t="s">
        <v>377</v>
      </c>
      <c r="U1212" s="87">
        <v>15.384615384615399</v>
      </c>
      <c r="V1212" s="87">
        <v>30.769230769230798</v>
      </c>
      <c r="W1212" s="87">
        <v>15.384615384615399</v>
      </c>
      <c r="X1212" s="87">
        <v>7.6923076923076898</v>
      </c>
      <c r="Y1212" s="87">
        <v>30.769230769230798</v>
      </c>
      <c r="Z1212" s="87"/>
      <c r="AA1212" s="87"/>
      <c r="AB1212" s="87"/>
      <c r="AC1212" s="87"/>
      <c r="AD1212" s="87">
        <v>0</v>
      </c>
    </row>
    <row r="1213" spans="2:30" s="21" customFormat="1" ht="12" customHeight="1">
      <c r="B1213" s="28" t="s">
        <v>14</v>
      </c>
      <c r="C1213" s="29">
        <f t="shared" si="60"/>
        <v>13.774597495527701</v>
      </c>
      <c r="D1213" s="29">
        <f t="shared" si="60"/>
        <v>13.4168157423971</v>
      </c>
      <c r="E1213" s="29">
        <f t="shared" si="60"/>
        <v>20.3935599284437</v>
      </c>
      <c r="F1213" s="29">
        <f t="shared" si="60"/>
        <v>22.182468694096599</v>
      </c>
      <c r="G1213" s="29">
        <f t="shared" si="60"/>
        <v>30.232558139534898</v>
      </c>
      <c r="H1213" s="29" t="str">
        <f t="shared" si="60"/>
        <v/>
      </c>
      <c r="I1213" s="29" t="str">
        <f t="shared" si="60"/>
        <v/>
      </c>
      <c r="J1213" s="29" t="str">
        <f t="shared" si="60"/>
        <v/>
      </c>
      <c r="K1213" s="29" t="str">
        <f t="shared" si="60"/>
        <v/>
      </c>
      <c r="L1213" s="29">
        <f t="shared" si="60"/>
        <v>0</v>
      </c>
      <c r="T1213" s="23" t="s">
        <v>15</v>
      </c>
      <c r="U1213" s="87">
        <v>13.774597495527701</v>
      </c>
      <c r="V1213" s="87">
        <v>13.4168157423971</v>
      </c>
      <c r="W1213" s="87">
        <v>20.3935599284437</v>
      </c>
      <c r="X1213" s="87">
        <v>22.182468694096599</v>
      </c>
      <c r="Y1213" s="87">
        <v>30.232558139534898</v>
      </c>
      <c r="Z1213" s="87"/>
      <c r="AA1213" s="87"/>
      <c r="AB1213" s="87"/>
      <c r="AC1213" s="87"/>
      <c r="AD1213" s="87">
        <v>0</v>
      </c>
    </row>
    <row r="1214" spans="2:30" s="21" customFormat="1" ht="12" customHeight="1">
      <c r="B1214" s="30" t="s">
        <v>116</v>
      </c>
      <c r="C1214" s="31">
        <f t="shared" si="60"/>
        <v>15.2</v>
      </c>
      <c r="D1214" s="31">
        <f t="shared" si="60"/>
        <v>6.7</v>
      </c>
      <c r="E1214" s="31">
        <f t="shared" si="60"/>
        <v>8.9</v>
      </c>
      <c r="F1214" s="31">
        <f t="shared" si="60"/>
        <v>12.8</v>
      </c>
      <c r="G1214" s="31">
        <f t="shared" si="60"/>
        <v>56.4</v>
      </c>
      <c r="H1214" s="31" t="str">
        <f t="shared" si="60"/>
        <v/>
      </c>
      <c r="I1214" s="31" t="str">
        <f t="shared" si="60"/>
        <v/>
      </c>
      <c r="J1214" s="31" t="str">
        <f t="shared" si="60"/>
        <v/>
      </c>
      <c r="K1214" s="31" t="str">
        <f t="shared" si="60"/>
        <v/>
      </c>
      <c r="L1214" s="31">
        <f t="shared" si="60"/>
        <v>0.1</v>
      </c>
      <c r="T1214" s="23" t="s">
        <v>116</v>
      </c>
      <c r="U1214" s="87">
        <v>15.2</v>
      </c>
      <c r="V1214" s="87">
        <v>6.7</v>
      </c>
      <c r="W1214" s="87">
        <v>8.9</v>
      </c>
      <c r="X1214" s="87">
        <v>12.8</v>
      </c>
      <c r="Y1214" s="87">
        <v>56.4</v>
      </c>
      <c r="Z1214" s="87"/>
      <c r="AA1214" s="87"/>
      <c r="AB1214" s="87"/>
      <c r="AC1214" s="87"/>
      <c r="AD1214" s="87">
        <v>0.1</v>
      </c>
    </row>
    <row r="1215" spans="2:30" s="21" customFormat="1" ht="5.25" customHeight="1"/>
    <row r="1216" spans="2:30" s="21" customFormat="1" ht="12" customHeight="1"/>
    <row r="1217" spans="2:30" s="21" customFormat="1" ht="12" customHeight="1"/>
    <row r="1218" spans="2:30" s="21" customFormat="1" ht="12" customHeight="1"/>
    <row r="1219" spans="2:30" s="21" customFormat="1" ht="12" customHeight="1"/>
    <row r="1220" spans="2:30" s="21" customFormat="1" ht="12" customHeight="1"/>
    <row r="1221" spans="2:30" s="21" customFormat="1" ht="12" customHeight="1"/>
    <row r="1222" spans="2:30" s="21" customFormat="1" ht="12" customHeight="1"/>
    <row r="1223" spans="2:30" s="21" customFormat="1" ht="12" customHeight="1"/>
    <row r="1224" spans="2:30" s="21" customFormat="1" ht="12" customHeight="1"/>
    <row r="1225" spans="2:30" s="21" customFormat="1" ht="12" customHeight="1"/>
    <row r="1226" spans="2:30" s="21" customFormat="1" ht="12" customHeight="1"/>
    <row r="1227" spans="2:30" s="21" customFormat="1" ht="11.25" customHeight="1"/>
    <row r="1228" spans="2:30" s="21" customFormat="1" ht="12" customHeight="1">
      <c r="B1228" s="17" t="s">
        <v>8</v>
      </c>
      <c r="C1228" s="45" t="s">
        <v>9</v>
      </c>
      <c r="D1228" s="46"/>
      <c r="E1228" s="46"/>
      <c r="F1228" s="46"/>
      <c r="G1228" s="46"/>
      <c r="H1228" s="46"/>
      <c r="I1228" s="46"/>
      <c r="J1228" s="46"/>
      <c r="K1228" s="46"/>
      <c r="L1228" s="46"/>
    </row>
    <row r="1229" spans="2:30" s="21" customFormat="1" ht="17.25" customHeight="1">
      <c r="B1229" s="47" t="s">
        <v>77</v>
      </c>
      <c r="C1229" s="49" t="str">
        <f>T1231</f>
        <v>調査対象学年の生徒に対して，数学の授業において，前年度に，ティームティーチングによる指導を行いましたか</v>
      </c>
      <c r="D1229" s="50"/>
      <c r="E1229" s="50"/>
      <c r="F1229" s="50"/>
      <c r="G1229" s="50"/>
      <c r="H1229" s="50"/>
      <c r="I1229" s="50"/>
      <c r="J1229" s="50"/>
      <c r="K1229" s="50"/>
      <c r="L1229" s="50"/>
    </row>
    <row r="1230" spans="2:30" s="21" customFormat="1" ht="17.25" customHeight="1">
      <c r="B1230" s="48"/>
      <c r="C1230" s="50"/>
      <c r="D1230" s="50"/>
      <c r="E1230" s="50"/>
      <c r="F1230" s="50"/>
      <c r="G1230" s="50"/>
      <c r="H1230" s="50"/>
      <c r="I1230" s="50"/>
      <c r="J1230" s="50"/>
      <c r="K1230" s="50"/>
      <c r="L1230" s="50"/>
      <c r="T1230" s="23"/>
      <c r="U1230" s="23">
        <v>1</v>
      </c>
      <c r="V1230" s="23">
        <v>2</v>
      </c>
      <c r="W1230" s="23">
        <v>3</v>
      </c>
      <c r="X1230" s="23">
        <v>4</v>
      </c>
      <c r="Y1230" s="23">
        <v>5</v>
      </c>
      <c r="Z1230" s="23">
        <v>6</v>
      </c>
      <c r="AA1230" s="23">
        <v>7</v>
      </c>
      <c r="AB1230" s="23">
        <v>8</v>
      </c>
      <c r="AC1230" s="23">
        <v>9</v>
      </c>
      <c r="AD1230" s="23">
        <v>10</v>
      </c>
    </row>
    <row r="1231" spans="2:30" s="21" customFormat="1" ht="12" customHeight="1" thickBot="1">
      <c r="B1231" s="18" t="s">
        <v>10</v>
      </c>
      <c r="C1231" s="18" t="s">
        <v>11</v>
      </c>
      <c r="D1231" s="18" t="s">
        <v>0</v>
      </c>
      <c r="E1231" s="18" t="s">
        <v>1</v>
      </c>
      <c r="F1231" s="18" t="s">
        <v>2</v>
      </c>
      <c r="G1231" s="18" t="s">
        <v>3</v>
      </c>
      <c r="H1231" s="18" t="s">
        <v>4</v>
      </c>
      <c r="I1231" s="18" t="s">
        <v>5</v>
      </c>
      <c r="J1231" s="19" t="s">
        <v>6</v>
      </c>
      <c r="K1231" s="19" t="s">
        <v>12</v>
      </c>
      <c r="L1231" s="25" t="s">
        <v>13</v>
      </c>
      <c r="T1231" t="s">
        <v>183</v>
      </c>
      <c r="U1231" t="s">
        <v>332</v>
      </c>
      <c r="V1231" t="s">
        <v>333</v>
      </c>
      <c r="W1231" t="s">
        <v>334</v>
      </c>
      <c r="X1231" t="s">
        <v>335</v>
      </c>
      <c r="Y1231" t="s">
        <v>336</v>
      </c>
      <c r="Z1231"/>
      <c r="AA1231"/>
      <c r="AB1231" s="23"/>
      <c r="AC1231" s="23"/>
      <c r="AD1231" s="23" t="s">
        <v>129</v>
      </c>
    </row>
    <row r="1232" spans="2:30" s="21" customFormat="1" ht="12" customHeight="1" thickBot="1">
      <c r="B1232" s="41" t="s">
        <v>378</v>
      </c>
      <c r="C1232" s="42">
        <f t="shared" ref="C1232:L1234" si="61">IF(U1232&lt;&gt;"",U1232,"")</f>
        <v>53.846153846153797</v>
      </c>
      <c r="D1232" s="42">
        <f t="shared" si="61"/>
        <v>15.384615384615399</v>
      </c>
      <c r="E1232" s="42">
        <f t="shared" si="61"/>
        <v>0</v>
      </c>
      <c r="F1232" s="42">
        <f t="shared" si="61"/>
        <v>7.6923076923076898</v>
      </c>
      <c r="G1232" s="42">
        <f t="shared" si="61"/>
        <v>23.076923076923102</v>
      </c>
      <c r="H1232" s="42" t="str">
        <f t="shared" si="61"/>
        <v/>
      </c>
      <c r="I1232" s="42" t="str">
        <f t="shared" si="61"/>
        <v/>
      </c>
      <c r="J1232" s="42" t="str">
        <f t="shared" si="61"/>
        <v/>
      </c>
      <c r="K1232" s="42" t="str">
        <f t="shared" si="61"/>
        <v/>
      </c>
      <c r="L1232" s="43">
        <f t="shared" si="61"/>
        <v>0</v>
      </c>
      <c r="T1232" s="23" t="s">
        <v>377</v>
      </c>
      <c r="U1232" s="87">
        <v>53.846153846153797</v>
      </c>
      <c r="V1232" s="87">
        <v>15.384615384615399</v>
      </c>
      <c r="W1232" s="87">
        <v>0</v>
      </c>
      <c r="X1232" s="87">
        <v>7.6923076923076898</v>
      </c>
      <c r="Y1232" s="87">
        <v>23.076923076923102</v>
      </c>
      <c r="Z1232" s="87"/>
      <c r="AA1232" s="87"/>
      <c r="AB1232" s="87"/>
      <c r="AC1232" s="87"/>
      <c r="AD1232" s="87">
        <v>0</v>
      </c>
    </row>
    <row r="1233" spans="2:30" s="21" customFormat="1" ht="12" customHeight="1">
      <c r="B1233" s="28" t="s">
        <v>14</v>
      </c>
      <c r="C1233" s="29">
        <f t="shared" si="61"/>
        <v>27.012522361359601</v>
      </c>
      <c r="D1233" s="29">
        <f t="shared" si="61"/>
        <v>17.7101967799642</v>
      </c>
      <c r="E1233" s="29">
        <f t="shared" si="61"/>
        <v>17.531305903398898</v>
      </c>
      <c r="F1233" s="29">
        <f t="shared" si="61"/>
        <v>10.554561717352399</v>
      </c>
      <c r="G1233" s="29">
        <f t="shared" si="61"/>
        <v>27.191413237924898</v>
      </c>
      <c r="H1233" s="29" t="str">
        <f t="shared" si="61"/>
        <v/>
      </c>
      <c r="I1233" s="29" t="str">
        <f t="shared" si="61"/>
        <v/>
      </c>
      <c r="J1233" s="29" t="str">
        <f t="shared" si="61"/>
        <v/>
      </c>
      <c r="K1233" s="29" t="str">
        <f t="shared" si="61"/>
        <v/>
      </c>
      <c r="L1233" s="29">
        <f t="shared" si="61"/>
        <v>0</v>
      </c>
      <c r="T1233" s="23" t="s">
        <v>15</v>
      </c>
      <c r="U1233" s="87">
        <v>27.012522361359601</v>
      </c>
      <c r="V1233" s="87">
        <v>17.7101967799642</v>
      </c>
      <c r="W1233" s="87">
        <v>17.531305903398898</v>
      </c>
      <c r="X1233" s="87">
        <v>10.554561717352399</v>
      </c>
      <c r="Y1233" s="87">
        <v>27.191413237924898</v>
      </c>
      <c r="Z1233" s="87"/>
      <c r="AA1233" s="87"/>
      <c r="AB1233" s="87"/>
      <c r="AC1233" s="87"/>
      <c r="AD1233" s="87">
        <v>0</v>
      </c>
    </row>
    <row r="1234" spans="2:30" s="21" customFormat="1" ht="12" customHeight="1">
      <c r="B1234" s="30" t="s">
        <v>116</v>
      </c>
      <c r="C1234" s="31">
        <f t="shared" si="61"/>
        <v>24.2</v>
      </c>
      <c r="D1234" s="31">
        <f t="shared" si="61"/>
        <v>10.5</v>
      </c>
      <c r="E1234" s="31">
        <f t="shared" si="61"/>
        <v>12.2</v>
      </c>
      <c r="F1234" s="31">
        <f t="shared" si="61"/>
        <v>12</v>
      </c>
      <c r="G1234" s="31">
        <f t="shared" si="61"/>
        <v>41.1</v>
      </c>
      <c r="H1234" s="31" t="str">
        <f t="shared" si="61"/>
        <v/>
      </c>
      <c r="I1234" s="31" t="str">
        <f t="shared" si="61"/>
        <v/>
      </c>
      <c r="J1234" s="31" t="str">
        <f t="shared" si="61"/>
        <v/>
      </c>
      <c r="K1234" s="31" t="str">
        <f t="shared" si="61"/>
        <v/>
      </c>
      <c r="L1234" s="31">
        <f t="shared" si="61"/>
        <v>0.1</v>
      </c>
      <c r="T1234" s="23" t="s">
        <v>116</v>
      </c>
      <c r="U1234" s="87">
        <v>24.2</v>
      </c>
      <c r="V1234" s="87">
        <v>10.5</v>
      </c>
      <c r="W1234" s="87">
        <v>12.2</v>
      </c>
      <c r="X1234" s="87">
        <v>12</v>
      </c>
      <c r="Y1234" s="87">
        <v>41.1</v>
      </c>
      <c r="Z1234" s="87"/>
      <c r="AA1234" s="87"/>
      <c r="AB1234" s="87"/>
      <c r="AC1234" s="87"/>
      <c r="AD1234" s="87">
        <v>0.1</v>
      </c>
    </row>
    <row r="1235" spans="2:30" s="21" customFormat="1" ht="5.25" customHeight="1"/>
    <row r="1236" spans="2:30" s="21" customFormat="1" ht="12" customHeight="1"/>
    <row r="1237" spans="2:30" s="21" customFormat="1" ht="12" customHeight="1"/>
    <row r="1238" spans="2:30" s="21" customFormat="1" ht="12" customHeight="1"/>
    <row r="1239" spans="2:30" s="21" customFormat="1" ht="12" customHeight="1"/>
    <row r="1240" spans="2:30" s="21" customFormat="1" ht="12" customHeight="1"/>
    <row r="1241" spans="2:30" s="21" customFormat="1" ht="12" customHeight="1"/>
    <row r="1242" spans="2:30" s="21" customFormat="1" ht="12" customHeight="1"/>
    <row r="1243" spans="2:30" s="21" customFormat="1" ht="12" customHeight="1"/>
    <row r="1244" spans="2:30" s="21" customFormat="1" ht="12" customHeight="1"/>
    <row r="1245" spans="2:30" s="21" customFormat="1" ht="12" customHeight="1"/>
    <row r="1246" spans="2:30" s="21" customFormat="1" ht="12" customHeight="1"/>
    <row r="1247" spans="2:30" s="21" customFormat="1" ht="11.25" customHeight="1"/>
    <row r="1248" spans="2:30" s="21" customFormat="1" ht="12" customHeight="1">
      <c r="B1248" s="17" t="s">
        <v>8</v>
      </c>
      <c r="C1248" s="45" t="s">
        <v>9</v>
      </c>
      <c r="D1248" s="46"/>
      <c r="E1248" s="46"/>
      <c r="F1248" s="46"/>
      <c r="G1248" s="46"/>
      <c r="H1248" s="46"/>
      <c r="I1248" s="46"/>
      <c r="J1248" s="46"/>
      <c r="K1248" s="46"/>
      <c r="L1248" s="46"/>
    </row>
    <row r="1249" spans="2:30" s="21" customFormat="1" ht="17.25" customHeight="1">
      <c r="B1249" s="47" t="s">
        <v>78</v>
      </c>
      <c r="C1249" s="49" t="str">
        <f>T1251</f>
        <v>調査対象学年の生徒に対して，数学の授業において，前年度の第２学年で，年間を通じておおよそ何人の集団で指導しましたか</v>
      </c>
      <c r="D1249" s="50"/>
      <c r="E1249" s="50"/>
      <c r="F1249" s="50"/>
      <c r="G1249" s="50"/>
      <c r="H1249" s="50"/>
      <c r="I1249" s="50"/>
      <c r="J1249" s="50"/>
      <c r="K1249" s="50"/>
      <c r="L1249" s="50"/>
    </row>
    <row r="1250" spans="2:30" s="21" customFormat="1" ht="17.25" customHeight="1">
      <c r="B1250" s="48"/>
      <c r="C1250" s="50"/>
      <c r="D1250" s="50"/>
      <c r="E1250" s="50"/>
      <c r="F1250" s="50"/>
      <c r="G1250" s="50"/>
      <c r="H1250" s="50"/>
      <c r="I1250" s="50"/>
      <c r="J1250" s="50"/>
      <c r="K1250" s="50"/>
      <c r="L1250" s="50"/>
      <c r="T1250" s="23"/>
      <c r="U1250" s="23">
        <v>1</v>
      </c>
      <c r="V1250" s="23">
        <v>2</v>
      </c>
      <c r="W1250" s="23">
        <v>3</v>
      </c>
      <c r="X1250" s="23">
        <v>4</v>
      </c>
      <c r="Y1250" s="23">
        <v>5</v>
      </c>
      <c r="Z1250" s="23">
        <v>6</v>
      </c>
      <c r="AA1250" s="23">
        <v>7</v>
      </c>
      <c r="AB1250" s="23">
        <v>8</v>
      </c>
      <c r="AC1250" s="23">
        <v>9</v>
      </c>
      <c r="AD1250" s="23">
        <v>10</v>
      </c>
    </row>
    <row r="1251" spans="2:30" s="21" customFormat="1" ht="12" customHeight="1" thickBot="1">
      <c r="B1251" s="18" t="s">
        <v>10</v>
      </c>
      <c r="C1251" s="18" t="s">
        <v>11</v>
      </c>
      <c r="D1251" s="18" t="s">
        <v>0</v>
      </c>
      <c r="E1251" s="18" t="s">
        <v>1</v>
      </c>
      <c r="F1251" s="18" t="s">
        <v>2</v>
      </c>
      <c r="G1251" s="18" t="s">
        <v>3</v>
      </c>
      <c r="H1251" s="18" t="s">
        <v>4</v>
      </c>
      <c r="I1251" s="18" t="s">
        <v>5</v>
      </c>
      <c r="J1251" s="19" t="s">
        <v>6</v>
      </c>
      <c r="K1251" s="19" t="s">
        <v>12</v>
      </c>
      <c r="L1251" s="25" t="s">
        <v>13</v>
      </c>
      <c r="T1251" t="s">
        <v>234</v>
      </c>
      <c r="U1251" t="s">
        <v>337</v>
      </c>
      <c r="V1251" t="s">
        <v>338</v>
      </c>
      <c r="W1251" t="s">
        <v>339</v>
      </c>
      <c r="X1251" t="s">
        <v>340</v>
      </c>
      <c r="Y1251" t="s">
        <v>341</v>
      </c>
      <c r="Z1251" t="s">
        <v>342</v>
      </c>
      <c r="AA1251" t="s">
        <v>343</v>
      </c>
      <c r="AB1251" t="s">
        <v>344</v>
      </c>
      <c r="AC1251"/>
      <c r="AD1251" t="s">
        <v>129</v>
      </c>
    </row>
    <row r="1252" spans="2:30" s="21" customFormat="1" ht="12" customHeight="1" thickBot="1">
      <c r="B1252" s="41" t="s">
        <v>378</v>
      </c>
      <c r="C1252" s="42">
        <f t="shared" ref="C1252:L1254" si="62">IF(U1252&lt;&gt;"",U1252,"")</f>
        <v>15.384615384615399</v>
      </c>
      <c r="D1252" s="42">
        <f t="shared" si="62"/>
        <v>15.384615384615399</v>
      </c>
      <c r="E1252" s="42">
        <f t="shared" si="62"/>
        <v>15.384615384615399</v>
      </c>
      <c r="F1252" s="42">
        <f t="shared" si="62"/>
        <v>15.384615384615399</v>
      </c>
      <c r="G1252" s="42">
        <f t="shared" si="62"/>
        <v>0</v>
      </c>
      <c r="H1252" s="42">
        <f t="shared" si="62"/>
        <v>15.384615384615399</v>
      </c>
      <c r="I1252" s="42">
        <f t="shared" si="62"/>
        <v>0</v>
      </c>
      <c r="J1252" s="42">
        <f t="shared" si="62"/>
        <v>0</v>
      </c>
      <c r="K1252" s="42" t="str">
        <f t="shared" si="62"/>
        <v/>
      </c>
      <c r="L1252" s="43">
        <f t="shared" si="62"/>
        <v>23.076923076923102</v>
      </c>
      <c r="T1252" s="23" t="s">
        <v>377</v>
      </c>
      <c r="U1252" s="87">
        <v>15.384615384615399</v>
      </c>
      <c r="V1252" s="87">
        <v>15.384615384615399</v>
      </c>
      <c r="W1252" s="87">
        <v>15.384615384615399</v>
      </c>
      <c r="X1252" s="87">
        <v>15.384615384615399</v>
      </c>
      <c r="Y1252" s="87">
        <v>0</v>
      </c>
      <c r="Z1252" s="87">
        <v>15.384615384615399</v>
      </c>
      <c r="AA1252" s="87">
        <v>0</v>
      </c>
      <c r="AB1252" s="87">
        <v>0</v>
      </c>
      <c r="AC1252" s="87"/>
      <c r="AD1252" s="87">
        <v>23.076923076923102</v>
      </c>
    </row>
    <row r="1253" spans="2:30" s="21" customFormat="1" ht="12" customHeight="1">
      <c r="B1253" s="28" t="s">
        <v>14</v>
      </c>
      <c r="C1253" s="29">
        <f t="shared" si="62"/>
        <v>7.8711985688729902</v>
      </c>
      <c r="D1253" s="29">
        <f t="shared" si="62"/>
        <v>8.5867620751341693</v>
      </c>
      <c r="E1253" s="29">
        <f t="shared" si="62"/>
        <v>12.701252236136</v>
      </c>
      <c r="F1253" s="29">
        <f t="shared" si="62"/>
        <v>21.645796064400699</v>
      </c>
      <c r="G1253" s="29">
        <f t="shared" si="62"/>
        <v>5.5456171735241497</v>
      </c>
      <c r="H1253" s="29">
        <f t="shared" si="62"/>
        <v>5.9033989266547398</v>
      </c>
      <c r="I1253" s="29">
        <f t="shared" si="62"/>
        <v>5.5456171735241497</v>
      </c>
      <c r="J1253" s="29">
        <f t="shared" si="62"/>
        <v>4.8300536672629697</v>
      </c>
      <c r="K1253" s="29" t="str">
        <f t="shared" si="62"/>
        <v/>
      </c>
      <c r="L1253" s="29">
        <f t="shared" si="62"/>
        <v>27.3703041144902</v>
      </c>
      <c r="T1253" s="23" t="s">
        <v>15</v>
      </c>
      <c r="U1253" s="87">
        <v>7.8711985688729902</v>
      </c>
      <c r="V1253" s="87">
        <v>8.5867620751341693</v>
      </c>
      <c r="W1253" s="87">
        <v>12.701252236136</v>
      </c>
      <c r="X1253" s="87">
        <v>21.645796064400699</v>
      </c>
      <c r="Y1253" s="87">
        <v>5.5456171735241497</v>
      </c>
      <c r="Z1253" s="87">
        <v>5.9033989266547398</v>
      </c>
      <c r="AA1253" s="87">
        <v>5.5456171735241497</v>
      </c>
      <c r="AB1253" s="87">
        <v>4.8300536672629697</v>
      </c>
      <c r="AC1253" s="87"/>
      <c r="AD1253" s="87">
        <v>27.3703041144902</v>
      </c>
    </row>
    <row r="1254" spans="2:30" s="21" customFormat="1" ht="12" customHeight="1">
      <c r="B1254" s="30" t="s">
        <v>116</v>
      </c>
      <c r="C1254" s="31">
        <f t="shared" si="62"/>
        <v>31.1</v>
      </c>
      <c r="D1254" s="31">
        <f t="shared" si="62"/>
        <v>3.1</v>
      </c>
      <c r="E1254" s="31">
        <f t="shared" si="62"/>
        <v>7.4</v>
      </c>
      <c r="F1254" s="31">
        <f t="shared" si="62"/>
        <v>18.100000000000001</v>
      </c>
      <c r="G1254" s="31">
        <f t="shared" si="62"/>
        <v>8.1</v>
      </c>
      <c r="H1254" s="31">
        <f t="shared" si="62"/>
        <v>10.4</v>
      </c>
      <c r="I1254" s="31">
        <f t="shared" si="62"/>
        <v>12.6</v>
      </c>
      <c r="J1254" s="31">
        <f t="shared" si="62"/>
        <v>9.1999999999999993</v>
      </c>
      <c r="K1254" s="31" t="str">
        <f t="shared" si="62"/>
        <v/>
      </c>
      <c r="L1254" s="31">
        <f t="shared" si="62"/>
        <v>0</v>
      </c>
      <c r="T1254" s="23" t="s">
        <v>116</v>
      </c>
      <c r="U1254" s="87">
        <v>31.1</v>
      </c>
      <c r="V1254" s="87">
        <v>3.1</v>
      </c>
      <c r="W1254" s="87">
        <v>7.4</v>
      </c>
      <c r="X1254" s="87">
        <v>18.100000000000001</v>
      </c>
      <c r="Y1254" s="87">
        <v>8.1</v>
      </c>
      <c r="Z1254" s="87">
        <v>10.4</v>
      </c>
      <c r="AA1254" s="87">
        <v>12.6</v>
      </c>
      <c r="AB1254" s="87">
        <v>9.1999999999999993</v>
      </c>
      <c r="AC1254" s="87"/>
      <c r="AD1254" s="87">
        <v>0</v>
      </c>
    </row>
    <row r="1255" spans="2:30" s="21" customFormat="1" ht="5.25" customHeight="1"/>
    <row r="1256" spans="2:30" s="21" customFormat="1" ht="12" customHeight="1"/>
    <row r="1257" spans="2:30" s="21" customFormat="1" ht="12" customHeight="1"/>
    <row r="1258" spans="2:30" s="21" customFormat="1" ht="12" customHeight="1"/>
    <row r="1259" spans="2:30" s="21" customFormat="1" ht="12" customHeight="1"/>
    <row r="1260" spans="2:30" s="21" customFormat="1" ht="12" customHeight="1"/>
    <row r="1261" spans="2:30" s="21" customFormat="1" ht="12" customHeight="1"/>
    <row r="1262" spans="2:30" s="21" customFormat="1" ht="12" customHeight="1"/>
    <row r="1263" spans="2:30" s="21" customFormat="1" ht="12" customHeight="1"/>
    <row r="1264" spans="2:30" s="21" customFormat="1" ht="12" customHeight="1"/>
    <row r="1265" spans="2:30" s="21" customFormat="1" ht="12" customHeight="1"/>
    <row r="1266" spans="2:30" s="21" customFormat="1" ht="12" customHeight="1"/>
    <row r="1267" spans="2:30" s="21" customFormat="1" ht="11.25" customHeight="1"/>
    <row r="1268" spans="2:30" s="21" customFormat="1" ht="12" customHeight="1">
      <c r="B1268" s="17" t="s">
        <v>8</v>
      </c>
      <c r="C1268" s="45" t="s">
        <v>9</v>
      </c>
      <c r="D1268" s="46"/>
      <c r="E1268" s="46"/>
      <c r="F1268" s="46"/>
      <c r="G1268" s="46"/>
      <c r="H1268" s="46"/>
      <c r="I1268" s="46"/>
      <c r="J1268" s="46"/>
      <c r="K1268" s="46"/>
      <c r="L1268" s="46"/>
    </row>
    <row r="1269" spans="2:30" s="21" customFormat="1" ht="17.25" customHeight="1">
      <c r="B1269" s="47" t="s">
        <v>79</v>
      </c>
      <c r="C1269" s="49" t="str">
        <f>T1271</f>
        <v>調査対象学年の生徒に対する国語の指導として，前年度までに，補充的な学習の指導を行いましたか</v>
      </c>
      <c r="D1269" s="50"/>
      <c r="E1269" s="50"/>
      <c r="F1269" s="50"/>
      <c r="G1269" s="50"/>
      <c r="H1269" s="50"/>
      <c r="I1269" s="50"/>
      <c r="J1269" s="50"/>
      <c r="K1269" s="50"/>
      <c r="L1269" s="50"/>
    </row>
    <row r="1270" spans="2:30" s="21" customFormat="1" ht="17.25" customHeight="1">
      <c r="B1270" s="48"/>
      <c r="C1270" s="50"/>
      <c r="D1270" s="50"/>
      <c r="E1270" s="50"/>
      <c r="F1270" s="50"/>
      <c r="G1270" s="50"/>
      <c r="H1270" s="50"/>
      <c r="I1270" s="50"/>
      <c r="J1270" s="50"/>
      <c r="K1270" s="50"/>
      <c r="L1270" s="50"/>
      <c r="T1270" s="23"/>
      <c r="U1270" s="23">
        <v>1</v>
      </c>
      <c r="V1270" s="23">
        <v>2</v>
      </c>
      <c r="W1270" s="23">
        <v>3</v>
      </c>
      <c r="X1270" s="23">
        <v>4</v>
      </c>
      <c r="Y1270" s="23">
        <v>5</v>
      </c>
      <c r="Z1270" s="23">
        <v>6</v>
      </c>
      <c r="AA1270" s="23">
        <v>7</v>
      </c>
      <c r="AB1270" s="23">
        <v>8</v>
      </c>
      <c r="AC1270" s="23">
        <v>9</v>
      </c>
      <c r="AD1270" s="23">
        <v>10</v>
      </c>
    </row>
    <row r="1271" spans="2:30" s="21" customFormat="1" ht="12" customHeight="1" thickBot="1">
      <c r="B1271" s="18" t="s">
        <v>10</v>
      </c>
      <c r="C1271" s="18" t="s">
        <v>11</v>
      </c>
      <c r="D1271" s="18" t="s">
        <v>0</v>
      </c>
      <c r="E1271" s="18" t="s">
        <v>1</v>
      </c>
      <c r="F1271" s="18" t="s">
        <v>2</v>
      </c>
      <c r="G1271" s="18" t="s">
        <v>3</v>
      </c>
      <c r="H1271" s="18" t="s">
        <v>4</v>
      </c>
      <c r="I1271" s="18" t="s">
        <v>5</v>
      </c>
      <c r="J1271" s="19" t="s">
        <v>6</v>
      </c>
      <c r="K1271" s="19" t="s">
        <v>12</v>
      </c>
      <c r="L1271" s="25" t="s">
        <v>13</v>
      </c>
      <c r="T1271" t="s">
        <v>184</v>
      </c>
      <c r="U1271" t="s">
        <v>322</v>
      </c>
      <c r="V1271" t="s">
        <v>323</v>
      </c>
      <c r="W1271" t="s">
        <v>324</v>
      </c>
      <c r="X1271" t="s">
        <v>325</v>
      </c>
      <c r="Y1271"/>
      <c r="Z1271"/>
      <c r="AA1271" s="23"/>
      <c r="AB1271" s="23"/>
      <c r="AC1271" s="23"/>
      <c r="AD1271" s="23" t="s">
        <v>129</v>
      </c>
    </row>
    <row r="1272" spans="2:30" s="21" customFormat="1" ht="12" customHeight="1" thickBot="1">
      <c r="B1272" s="41" t="s">
        <v>378</v>
      </c>
      <c r="C1272" s="42">
        <f t="shared" ref="C1272:L1274" si="63">IF(U1272&lt;&gt;"",U1272,"")</f>
        <v>30.769230769230798</v>
      </c>
      <c r="D1272" s="42">
        <f t="shared" si="63"/>
        <v>69.230769230769198</v>
      </c>
      <c r="E1272" s="42">
        <f t="shared" si="63"/>
        <v>0</v>
      </c>
      <c r="F1272" s="42">
        <f t="shared" si="63"/>
        <v>0</v>
      </c>
      <c r="G1272" s="42" t="str">
        <f t="shared" si="63"/>
        <v/>
      </c>
      <c r="H1272" s="42" t="str">
        <f t="shared" si="63"/>
        <v/>
      </c>
      <c r="I1272" s="42" t="str">
        <f t="shared" si="63"/>
        <v/>
      </c>
      <c r="J1272" s="42" t="str">
        <f t="shared" si="63"/>
        <v/>
      </c>
      <c r="K1272" s="42" t="str">
        <f t="shared" si="63"/>
        <v/>
      </c>
      <c r="L1272" s="43">
        <f t="shared" si="63"/>
        <v>0</v>
      </c>
      <c r="T1272" s="23" t="s">
        <v>377</v>
      </c>
      <c r="U1272" s="87">
        <v>30.769230769230798</v>
      </c>
      <c r="V1272" s="87">
        <v>69.230769230769198</v>
      </c>
      <c r="W1272" s="87">
        <v>0</v>
      </c>
      <c r="X1272" s="87">
        <v>0</v>
      </c>
      <c r="Y1272" s="87"/>
      <c r="Z1272" s="87"/>
      <c r="AA1272" s="87"/>
      <c r="AB1272" s="87"/>
      <c r="AC1272" s="87"/>
      <c r="AD1272" s="87">
        <v>0</v>
      </c>
    </row>
    <row r="1273" spans="2:30" s="21" customFormat="1" ht="12" customHeight="1">
      <c r="B1273" s="28" t="s">
        <v>14</v>
      </c>
      <c r="C1273" s="29">
        <f t="shared" si="63"/>
        <v>26.4758497316637</v>
      </c>
      <c r="D1273" s="29">
        <f t="shared" si="63"/>
        <v>62.075134168157398</v>
      </c>
      <c r="E1273" s="29">
        <f t="shared" si="63"/>
        <v>10.912343470483</v>
      </c>
      <c r="F1273" s="29">
        <f t="shared" si="63"/>
        <v>0.53667262969588503</v>
      </c>
      <c r="G1273" s="29" t="str">
        <f t="shared" si="63"/>
        <v/>
      </c>
      <c r="H1273" s="29" t="str">
        <f t="shared" si="63"/>
        <v/>
      </c>
      <c r="I1273" s="29" t="str">
        <f t="shared" si="63"/>
        <v/>
      </c>
      <c r="J1273" s="29" t="str">
        <f t="shared" si="63"/>
        <v/>
      </c>
      <c r="K1273" s="29" t="str">
        <f t="shared" si="63"/>
        <v/>
      </c>
      <c r="L1273" s="29">
        <f t="shared" si="63"/>
        <v>0</v>
      </c>
      <c r="T1273" s="23" t="s">
        <v>15</v>
      </c>
      <c r="U1273" s="87">
        <v>26.4758497316637</v>
      </c>
      <c r="V1273" s="87">
        <v>62.075134168157398</v>
      </c>
      <c r="W1273" s="87">
        <v>10.912343470483</v>
      </c>
      <c r="X1273" s="87">
        <v>0.53667262969588503</v>
      </c>
      <c r="Y1273" s="87"/>
      <c r="Z1273" s="87"/>
      <c r="AA1273" s="87"/>
      <c r="AB1273" s="87"/>
      <c r="AC1273" s="87"/>
      <c r="AD1273" s="87">
        <v>0</v>
      </c>
    </row>
    <row r="1274" spans="2:30" s="21" customFormat="1" ht="12" customHeight="1">
      <c r="B1274" s="30" t="s">
        <v>116</v>
      </c>
      <c r="C1274" s="31">
        <f t="shared" si="63"/>
        <v>18.3</v>
      </c>
      <c r="D1274" s="31">
        <f t="shared" si="63"/>
        <v>64</v>
      </c>
      <c r="E1274" s="31">
        <f t="shared" si="63"/>
        <v>16.399999999999999</v>
      </c>
      <c r="F1274" s="31">
        <f t="shared" si="63"/>
        <v>1.3</v>
      </c>
      <c r="G1274" s="31" t="str">
        <f t="shared" si="63"/>
        <v/>
      </c>
      <c r="H1274" s="31" t="str">
        <f t="shared" si="63"/>
        <v/>
      </c>
      <c r="I1274" s="31" t="str">
        <f t="shared" si="63"/>
        <v/>
      </c>
      <c r="J1274" s="31" t="str">
        <f t="shared" si="63"/>
        <v/>
      </c>
      <c r="K1274" s="31" t="str">
        <f t="shared" si="63"/>
        <v/>
      </c>
      <c r="L1274" s="31">
        <f t="shared" si="63"/>
        <v>0.1</v>
      </c>
      <c r="T1274" s="23" t="s">
        <v>116</v>
      </c>
      <c r="U1274" s="87">
        <v>18.3</v>
      </c>
      <c r="V1274" s="87">
        <v>64</v>
      </c>
      <c r="W1274" s="87">
        <v>16.399999999999999</v>
      </c>
      <c r="X1274" s="87">
        <v>1.3</v>
      </c>
      <c r="Y1274" s="87"/>
      <c r="Z1274" s="87"/>
      <c r="AA1274" s="87"/>
      <c r="AB1274" s="87"/>
      <c r="AC1274" s="87"/>
      <c r="AD1274" s="87">
        <v>0.1</v>
      </c>
    </row>
    <row r="1275" spans="2:30" s="21" customFormat="1" ht="5.25" customHeight="1"/>
    <row r="1276" spans="2:30" s="21" customFormat="1" ht="12" customHeight="1"/>
    <row r="1277" spans="2:30" s="21" customFormat="1" ht="12" customHeight="1"/>
    <row r="1278" spans="2:30" s="21" customFormat="1" ht="12" customHeight="1"/>
    <row r="1279" spans="2:30" s="21" customFormat="1" ht="12" customHeight="1"/>
    <row r="1280" spans="2:30" s="21" customFormat="1" ht="12" customHeight="1"/>
    <row r="1281" spans="2:30" s="21" customFormat="1" ht="12" customHeight="1"/>
    <row r="1282" spans="2:30" s="21" customFormat="1" ht="12" customHeight="1"/>
    <row r="1283" spans="2:30" s="21" customFormat="1" ht="12" customHeight="1"/>
    <row r="1284" spans="2:30" s="21" customFormat="1" ht="12" customHeight="1"/>
    <row r="1285" spans="2:30" s="21" customFormat="1" ht="12" customHeight="1"/>
    <row r="1286" spans="2:30" s="21" customFormat="1" ht="12" customHeight="1"/>
    <row r="1287" spans="2:30" s="21" customFormat="1" ht="11.25" customHeight="1"/>
    <row r="1288" spans="2:30" s="21" customFormat="1" ht="12" customHeight="1">
      <c r="B1288" s="17" t="s">
        <v>8</v>
      </c>
      <c r="C1288" s="45" t="s">
        <v>9</v>
      </c>
      <c r="D1288" s="46"/>
      <c r="E1288" s="46"/>
      <c r="F1288" s="46"/>
      <c r="G1288" s="46"/>
      <c r="H1288" s="46"/>
      <c r="I1288" s="46"/>
      <c r="J1288" s="46"/>
      <c r="K1288" s="46"/>
      <c r="L1288" s="46"/>
    </row>
    <row r="1289" spans="2:30" s="21" customFormat="1" ht="17.25" customHeight="1">
      <c r="B1289" s="47" t="s">
        <v>80</v>
      </c>
      <c r="C1289" s="49" t="str">
        <f>T1291</f>
        <v>調査対象学年の生徒に対する国語の指導として，前年度までに，発展的な学習の指導を行いましたか</v>
      </c>
      <c r="D1289" s="50"/>
      <c r="E1289" s="50"/>
      <c r="F1289" s="50"/>
      <c r="G1289" s="50"/>
      <c r="H1289" s="50"/>
      <c r="I1289" s="50"/>
      <c r="J1289" s="50"/>
      <c r="K1289" s="50"/>
      <c r="L1289" s="50"/>
    </row>
    <row r="1290" spans="2:30" s="21" customFormat="1" ht="17.25" customHeight="1">
      <c r="B1290" s="48"/>
      <c r="C1290" s="50"/>
      <c r="D1290" s="50"/>
      <c r="E1290" s="50"/>
      <c r="F1290" s="50"/>
      <c r="G1290" s="50"/>
      <c r="H1290" s="50"/>
      <c r="I1290" s="50"/>
      <c r="J1290" s="50"/>
      <c r="K1290" s="50"/>
      <c r="L1290" s="50"/>
      <c r="T1290" s="23"/>
      <c r="U1290" s="23">
        <v>1</v>
      </c>
      <c r="V1290" s="23">
        <v>2</v>
      </c>
      <c r="W1290" s="23">
        <v>3</v>
      </c>
      <c r="X1290" s="23">
        <v>4</v>
      </c>
      <c r="Y1290" s="23">
        <v>5</v>
      </c>
      <c r="Z1290" s="23">
        <v>6</v>
      </c>
      <c r="AA1290" s="23">
        <v>7</v>
      </c>
      <c r="AB1290" s="23">
        <v>8</v>
      </c>
      <c r="AC1290" s="23">
        <v>9</v>
      </c>
      <c r="AD1290" s="23">
        <v>10</v>
      </c>
    </row>
    <row r="1291" spans="2:30" s="21" customFormat="1" ht="12" customHeight="1" thickBot="1">
      <c r="B1291" s="18" t="s">
        <v>10</v>
      </c>
      <c r="C1291" s="18" t="s">
        <v>11</v>
      </c>
      <c r="D1291" s="18" t="s">
        <v>0</v>
      </c>
      <c r="E1291" s="18" t="s">
        <v>1</v>
      </c>
      <c r="F1291" s="18" t="s">
        <v>2</v>
      </c>
      <c r="G1291" s="18" t="s">
        <v>3</v>
      </c>
      <c r="H1291" s="18" t="s">
        <v>4</v>
      </c>
      <c r="I1291" s="18" t="s">
        <v>5</v>
      </c>
      <c r="J1291" s="19" t="s">
        <v>6</v>
      </c>
      <c r="K1291" s="19" t="s">
        <v>12</v>
      </c>
      <c r="L1291" s="25" t="s">
        <v>13</v>
      </c>
      <c r="T1291" t="s">
        <v>185</v>
      </c>
      <c r="U1291" t="s">
        <v>322</v>
      </c>
      <c r="V1291" t="s">
        <v>323</v>
      </c>
      <c r="W1291" t="s">
        <v>324</v>
      </c>
      <c r="X1291" t="s">
        <v>325</v>
      </c>
      <c r="Y1291"/>
      <c r="Z1291"/>
      <c r="AA1291" s="23"/>
      <c r="AB1291" s="23"/>
      <c r="AC1291" s="23"/>
      <c r="AD1291" s="23" t="s">
        <v>129</v>
      </c>
    </row>
    <row r="1292" spans="2:30" s="21" customFormat="1" ht="12" customHeight="1" thickBot="1">
      <c r="B1292" s="41" t="s">
        <v>378</v>
      </c>
      <c r="C1292" s="42">
        <f t="shared" ref="C1292:L1294" si="64">IF(U1292&lt;&gt;"",U1292,"")</f>
        <v>15.384615384615399</v>
      </c>
      <c r="D1292" s="42">
        <f t="shared" si="64"/>
        <v>61.538461538461497</v>
      </c>
      <c r="E1292" s="42">
        <f t="shared" si="64"/>
        <v>23.076923076923102</v>
      </c>
      <c r="F1292" s="42">
        <f t="shared" si="64"/>
        <v>0</v>
      </c>
      <c r="G1292" s="42" t="str">
        <f t="shared" si="64"/>
        <v/>
      </c>
      <c r="H1292" s="42" t="str">
        <f t="shared" si="64"/>
        <v/>
      </c>
      <c r="I1292" s="42" t="str">
        <f t="shared" si="64"/>
        <v/>
      </c>
      <c r="J1292" s="42" t="str">
        <f t="shared" si="64"/>
        <v/>
      </c>
      <c r="K1292" s="42" t="str">
        <f t="shared" si="64"/>
        <v/>
      </c>
      <c r="L1292" s="43">
        <f t="shared" si="64"/>
        <v>0</v>
      </c>
      <c r="T1292" s="23" t="s">
        <v>377</v>
      </c>
      <c r="U1292" s="87">
        <v>15.384615384615399</v>
      </c>
      <c r="V1292" s="87">
        <v>61.538461538461497</v>
      </c>
      <c r="W1292" s="87">
        <v>23.076923076923102</v>
      </c>
      <c r="X1292" s="87">
        <v>0</v>
      </c>
      <c r="Y1292" s="87"/>
      <c r="Z1292" s="87"/>
      <c r="AA1292" s="87"/>
      <c r="AB1292" s="87"/>
      <c r="AC1292" s="87"/>
      <c r="AD1292" s="87">
        <v>0</v>
      </c>
    </row>
    <row r="1293" spans="2:30" s="21" customFormat="1" ht="12" customHeight="1">
      <c r="B1293" s="28" t="s">
        <v>14</v>
      </c>
      <c r="C1293" s="29">
        <f t="shared" si="64"/>
        <v>15.2057245080501</v>
      </c>
      <c r="D1293" s="29">
        <f t="shared" si="64"/>
        <v>58.855098389982103</v>
      </c>
      <c r="E1293" s="29">
        <f t="shared" si="64"/>
        <v>25.760286225402499</v>
      </c>
      <c r="F1293" s="29">
        <f t="shared" si="64"/>
        <v>0.17889087656529501</v>
      </c>
      <c r="G1293" s="29" t="str">
        <f t="shared" si="64"/>
        <v/>
      </c>
      <c r="H1293" s="29" t="str">
        <f t="shared" si="64"/>
        <v/>
      </c>
      <c r="I1293" s="29" t="str">
        <f t="shared" si="64"/>
        <v/>
      </c>
      <c r="J1293" s="29" t="str">
        <f t="shared" si="64"/>
        <v/>
      </c>
      <c r="K1293" s="29" t="str">
        <f t="shared" si="64"/>
        <v/>
      </c>
      <c r="L1293" s="29">
        <f t="shared" si="64"/>
        <v>0</v>
      </c>
      <c r="T1293" s="23" t="s">
        <v>15</v>
      </c>
      <c r="U1293" s="87">
        <v>15.2057245080501</v>
      </c>
      <c r="V1293" s="87">
        <v>58.855098389982103</v>
      </c>
      <c r="W1293" s="87">
        <v>25.760286225402499</v>
      </c>
      <c r="X1293" s="87">
        <v>0.17889087656529501</v>
      </c>
      <c r="Y1293" s="87"/>
      <c r="Z1293" s="87"/>
      <c r="AA1293" s="87"/>
      <c r="AB1293" s="87"/>
      <c r="AC1293" s="87"/>
      <c r="AD1293" s="87">
        <v>0</v>
      </c>
    </row>
    <row r="1294" spans="2:30" s="21" customFormat="1" ht="12" customHeight="1">
      <c r="B1294" s="30" t="s">
        <v>116</v>
      </c>
      <c r="C1294" s="31">
        <f t="shared" si="64"/>
        <v>10.5</v>
      </c>
      <c r="D1294" s="31">
        <f t="shared" si="64"/>
        <v>56.9</v>
      </c>
      <c r="E1294" s="31">
        <f t="shared" si="64"/>
        <v>31</v>
      </c>
      <c r="F1294" s="31">
        <f t="shared" si="64"/>
        <v>1.4</v>
      </c>
      <c r="G1294" s="31" t="str">
        <f t="shared" si="64"/>
        <v/>
      </c>
      <c r="H1294" s="31" t="str">
        <f t="shared" si="64"/>
        <v/>
      </c>
      <c r="I1294" s="31" t="str">
        <f t="shared" si="64"/>
        <v/>
      </c>
      <c r="J1294" s="31" t="str">
        <f t="shared" si="64"/>
        <v/>
      </c>
      <c r="K1294" s="31" t="str">
        <f t="shared" si="64"/>
        <v/>
      </c>
      <c r="L1294" s="31">
        <f t="shared" si="64"/>
        <v>0.1</v>
      </c>
      <c r="T1294" s="23" t="s">
        <v>116</v>
      </c>
      <c r="U1294" s="87">
        <v>10.5</v>
      </c>
      <c r="V1294" s="87">
        <v>56.9</v>
      </c>
      <c r="W1294" s="87">
        <v>31</v>
      </c>
      <c r="X1294" s="87">
        <v>1.4</v>
      </c>
      <c r="Y1294" s="87"/>
      <c r="Z1294" s="87"/>
      <c r="AA1294" s="87"/>
      <c r="AB1294" s="87"/>
      <c r="AC1294" s="87"/>
      <c r="AD1294" s="87">
        <v>0.1</v>
      </c>
    </row>
    <row r="1295" spans="2:30" s="21" customFormat="1" ht="5.25" customHeight="1"/>
    <row r="1296" spans="2:30" s="21" customFormat="1" ht="12" customHeight="1"/>
    <row r="1297" spans="2:30" s="21" customFormat="1" ht="12" customHeight="1"/>
    <row r="1298" spans="2:30" s="21" customFormat="1" ht="12" customHeight="1"/>
    <row r="1299" spans="2:30" s="21" customFormat="1" ht="12" customHeight="1"/>
    <row r="1300" spans="2:30" s="21" customFormat="1" ht="12" customHeight="1"/>
    <row r="1301" spans="2:30" s="21" customFormat="1" ht="12" customHeight="1"/>
    <row r="1302" spans="2:30" s="21" customFormat="1" ht="12" customHeight="1"/>
    <row r="1303" spans="2:30" s="21" customFormat="1" ht="12" customHeight="1"/>
    <row r="1304" spans="2:30" s="21" customFormat="1" ht="12" customHeight="1"/>
    <row r="1305" spans="2:30" s="21" customFormat="1" ht="12" customHeight="1"/>
    <row r="1306" spans="2:30" s="21" customFormat="1" ht="12" customHeight="1"/>
    <row r="1307" spans="2:30" ht="11.25" customHeight="1">
      <c r="M1307" s="21"/>
    </row>
    <row r="1308" spans="2:30" s="21" customFormat="1" ht="12" customHeight="1">
      <c r="B1308" s="17" t="s">
        <v>8</v>
      </c>
      <c r="C1308" s="45" t="s">
        <v>9</v>
      </c>
      <c r="D1308" s="46"/>
      <c r="E1308" s="46"/>
      <c r="F1308" s="46"/>
      <c r="G1308" s="46"/>
      <c r="H1308" s="46"/>
      <c r="I1308" s="46"/>
      <c r="J1308" s="46"/>
      <c r="K1308" s="46"/>
      <c r="L1308" s="46"/>
    </row>
    <row r="1309" spans="2:30" s="21" customFormat="1" ht="17.25" customHeight="1">
      <c r="B1309" s="47" t="s">
        <v>81</v>
      </c>
      <c r="C1309" s="49" t="str">
        <f>T1311</f>
        <v>調査対象学年の生徒に対する国語の指導として，前年度までに，目的や相手に応じて話したり聞いたりする授業を行いましたか</v>
      </c>
      <c r="D1309" s="50"/>
      <c r="E1309" s="50"/>
      <c r="F1309" s="50"/>
      <c r="G1309" s="50"/>
      <c r="H1309" s="50"/>
      <c r="I1309" s="50"/>
      <c r="J1309" s="50"/>
      <c r="K1309" s="50"/>
      <c r="L1309" s="50"/>
    </row>
    <row r="1310" spans="2:30" s="21" customFormat="1" ht="17.25" customHeight="1">
      <c r="B1310" s="48"/>
      <c r="C1310" s="50"/>
      <c r="D1310" s="50"/>
      <c r="E1310" s="50"/>
      <c r="F1310" s="50"/>
      <c r="G1310" s="50"/>
      <c r="H1310" s="50"/>
      <c r="I1310" s="50"/>
      <c r="J1310" s="50"/>
      <c r="K1310" s="50"/>
      <c r="L1310" s="50"/>
      <c r="T1310" s="23"/>
      <c r="U1310" s="23">
        <v>1</v>
      </c>
      <c r="V1310" s="23">
        <v>2</v>
      </c>
      <c r="W1310" s="23">
        <v>3</v>
      </c>
      <c r="X1310" s="23">
        <v>4</v>
      </c>
      <c r="Y1310" s="23">
        <v>5</v>
      </c>
      <c r="Z1310" s="23">
        <v>6</v>
      </c>
      <c r="AA1310" s="23">
        <v>7</v>
      </c>
      <c r="AB1310" s="23">
        <v>8</v>
      </c>
      <c r="AC1310" s="23">
        <v>9</v>
      </c>
      <c r="AD1310" s="23">
        <v>10</v>
      </c>
    </row>
    <row r="1311" spans="2:30" s="21" customFormat="1" ht="12" customHeight="1" thickBot="1">
      <c r="B1311" s="18" t="s">
        <v>10</v>
      </c>
      <c r="C1311" s="18" t="s">
        <v>11</v>
      </c>
      <c r="D1311" s="18" t="s">
        <v>0</v>
      </c>
      <c r="E1311" s="18" t="s">
        <v>1</v>
      </c>
      <c r="F1311" s="18" t="s">
        <v>2</v>
      </c>
      <c r="G1311" s="18" t="s">
        <v>3</v>
      </c>
      <c r="H1311" s="18" t="s">
        <v>4</v>
      </c>
      <c r="I1311" s="18" t="s">
        <v>5</v>
      </c>
      <c r="J1311" s="19" t="s">
        <v>6</v>
      </c>
      <c r="K1311" s="19" t="s">
        <v>12</v>
      </c>
      <c r="L1311" s="25" t="s">
        <v>13</v>
      </c>
      <c r="T1311" t="s">
        <v>186</v>
      </c>
      <c r="U1311" t="s">
        <v>322</v>
      </c>
      <c r="V1311" t="s">
        <v>323</v>
      </c>
      <c r="W1311" t="s">
        <v>324</v>
      </c>
      <c r="X1311" t="s">
        <v>325</v>
      </c>
      <c r="Y1311"/>
      <c r="Z1311"/>
      <c r="AA1311" s="23"/>
      <c r="AB1311" s="23"/>
      <c r="AC1311" s="23"/>
      <c r="AD1311" s="23" t="s">
        <v>129</v>
      </c>
    </row>
    <row r="1312" spans="2:30" s="21" customFormat="1" ht="12" customHeight="1" thickBot="1">
      <c r="B1312" s="41" t="s">
        <v>378</v>
      </c>
      <c r="C1312" s="42">
        <f t="shared" ref="C1312:L1314" si="65">IF(U1312&lt;&gt;"",U1312,"")</f>
        <v>30.769230769230798</v>
      </c>
      <c r="D1312" s="42">
        <f t="shared" si="65"/>
        <v>69.230769230769198</v>
      </c>
      <c r="E1312" s="42">
        <f t="shared" si="65"/>
        <v>0</v>
      </c>
      <c r="F1312" s="42">
        <f t="shared" si="65"/>
        <v>0</v>
      </c>
      <c r="G1312" s="42" t="str">
        <f t="shared" si="65"/>
        <v/>
      </c>
      <c r="H1312" s="42" t="str">
        <f t="shared" si="65"/>
        <v/>
      </c>
      <c r="I1312" s="42" t="str">
        <f t="shared" si="65"/>
        <v/>
      </c>
      <c r="J1312" s="42" t="str">
        <f t="shared" si="65"/>
        <v/>
      </c>
      <c r="K1312" s="42" t="str">
        <f t="shared" si="65"/>
        <v/>
      </c>
      <c r="L1312" s="43">
        <f t="shared" si="65"/>
        <v>0</v>
      </c>
      <c r="T1312" s="23" t="s">
        <v>377</v>
      </c>
      <c r="U1312" s="87">
        <v>30.769230769230798</v>
      </c>
      <c r="V1312" s="87">
        <v>69.230769230769198</v>
      </c>
      <c r="W1312" s="87">
        <v>0</v>
      </c>
      <c r="X1312" s="87">
        <v>0</v>
      </c>
      <c r="Y1312" s="87"/>
      <c r="Z1312" s="87"/>
      <c r="AA1312" s="87"/>
      <c r="AB1312" s="87"/>
      <c r="AC1312" s="87"/>
      <c r="AD1312" s="87">
        <v>0</v>
      </c>
    </row>
    <row r="1313" spans="2:30" s="21" customFormat="1" ht="12" customHeight="1">
      <c r="B1313" s="28" t="s">
        <v>14</v>
      </c>
      <c r="C1313" s="29">
        <f t="shared" si="65"/>
        <v>29.516994633273701</v>
      </c>
      <c r="D1313" s="29">
        <f t="shared" si="65"/>
        <v>64.221824686941005</v>
      </c>
      <c r="E1313" s="29">
        <f t="shared" si="65"/>
        <v>6.2611806797853298</v>
      </c>
      <c r="F1313" s="29">
        <f t="shared" si="65"/>
        <v>0</v>
      </c>
      <c r="G1313" s="29" t="str">
        <f t="shared" si="65"/>
        <v/>
      </c>
      <c r="H1313" s="29" t="str">
        <f t="shared" si="65"/>
        <v/>
      </c>
      <c r="I1313" s="29" t="str">
        <f t="shared" si="65"/>
        <v/>
      </c>
      <c r="J1313" s="29" t="str">
        <f t="shared" si="65"/>
        <v/>
      </c>
      <c r="K1313" s="29" t="str">
        <f t="shared" si="65"/>
        <v/>
      </c>
      <c r="L1313" s="29">
        <f t="shared" si="65"/>
        <v>0</v>
      </c>
      <c r="T1313" s="23" t="s">
        <v>15</v>
      </c>
      <c r="U1313" s="87">
        <v>29.516994633273701</v>
      </c>
      <c r="V1313" s="87">
        <v>64.221824686941005</v>
      </c>
      <c r="W1313" s="87">
        <v>6.2611806797853298</v>
      </c>
      <c r="X1313" s="87">
        <v>0</v>
      </c>
      <c r="Y1313" s="87"/>
      <c r="Z1313" s="87"/>
      <c r="AA1313" s="87"/>
      <c r="AB1313" s="87"/>
      <c r="AC1313" s="87"/>
      <c r="AD1313" s="87">
        <v>0</v>
      </c>
    </row>
    <row r="1314" spans="2:30" s="21" customFormat="1" ht="12" customHeight="1">
      <c r="B1314" s="30" t="s">
        <v>116</v>
      </c>
      <c r="C1314" s="31">
        <f t="shared" si="65"/>
        <v>24.3</v>
      </c>
      <c r="D1314" s="31">
        <f t="shared" si="65"/>
        <v>63.2</v>
      </c>
      <c r="E1314" s="31">
        <f t="shared" si="65"/>
        <v>12.4</v>
      </c>
      <c r="F1314" s="31">
        <f t="shared" si="65"/>
        <v>0.1</v>
      </c>
      <c r="G1314" s="31" t="str">
        <f t="shared" si="65"/>
        <v/>
      </c>
      <c r="H1314" s="31" t="str">
        <f t="shared" si="65"/>
        <v/>
      </c>
      <c r="I1314" s="31" t="str">
        <f t="shared" si="65"/>
        <v/>
      </c>
      <c r="J1314" s="31" t="str">
        <f t="shared" si="65"/>
        <v/>
      </c>
      <c r="K1314" s="31" t="str">
        <f t="shared" si="65"/>
        <v/>
      </c>
      <c r="L1314" s="31">
        <f t="shared" si="65"/>
        <v>0.1</v>
      </c>
      <c r="T1314" s="23" t="s">
        <v>116</v>
      </c>
      <c r="U1314" s="87">
        <v>24.3</v>
      </c>
      <c r="V1314" s="87">
        <v>63.2</v>
      </c>
      <c r="W1314" s="87">
        <v>12.4</v>
      </c>
      <c r="X1314" s="87">
        <v>0.1</v>
      </c>
      <c r="Y1314" s="87"/>
      <c r="Z1314" s="87"/>
      <c r="AA1314" s="87"/>
      <c r="AB1314" s="87"/>
      <c r="AC1314" s="87"/>
      <c r="AD1314" s="87">
        <v>0.1</v>
      </c>
    </row>
    <row r="1315" spans="2:30" s="21" customFormat="1" ht="5.25" customHeight="1"/>
    <row r="1316" spans="2:30" s="21" customFormat="1" ht="12" customHeight="1"/>
    <row r="1317" spans="2:30" s="21" customFormat="1" ht="12" customHeight="1"/>
    <row r="1318" spans="2:30" s="21" customFormat="1" ht="12" customHeight="1"/>
    <row r="1319" spans="2:30" s="21" customFormat="1" ht="12" customHeight="1"/>
    <row r="1320" spans="2:30" s="21" customFormat="1" ht="12" customHeight="1"/>
    <row r="1321" spans="2:30" s="21" customFormat="1" ht="12" customHeight="1"/>
    <row r="1322" spans="2:30" s="21" customFormat="1" ht="12" customHeight="1"/>
    <row r="1323" spans="2:30" s="21" customFormat="1" ht="12" customHeight="1"/>
    <row r="1324" spans="2:30" s="21" customFormat="1" ht="12" customHeight="1"/>
    <row r="1325" spans="2:30" s="21" customFormat="1" ht="12" customHeight="1"/>
    <row r="1326" spans="2:30" s="21" customFormat="1" ht="12" customHeight="1"/>
    <row r="1327" spans="2:30" s="21" customFormat="1" ht="11.25" customHeight="1"/>
    <row r="1328" spans="2:30" s="21" customFormat="1" ht="12" customHeight="1">
      <c r="B1328" s="17" t="s">
        <v>8</v>
      </c>
      <c r="C1328" s="45" t="s">
        <v>9</v>
      </c>
      <c r="D1328" s="46"/>
      <c r="E1328" s="46"/>
      <c r="F1328" s="46"/>
      <c r="G1328" s="46"/>
      <c r="H1328" s="46"/>
      <c r="I1328" s="46"/>
      <c r="J1328" s="46"/>
      <c r="K1328" s="46"/>
      <c r="L1328" s="46"/>
    </row>
    <row r="1329" spans="2:30" s="21" customFormat="1" ht="17.25" customHeight="1">
      <c r="B1329" s="47" t="s">
        <v>82</v>
      </c>
      <c r="C1329" s="49" t="str">
        <f>T1331</f>
        <v>調査対象学年の生徒に対する国語の指導として，前年度までに，書く習慣を付ける授業を行いましたか</v>
      </c>
      <c r="D1329" s="50"/>
      <c r="E1329" s="50"/>
      <c r="F1329" s="50"/>
      <c r="G1329" s="50"/>
      <c r="H1329" s="50"/>
      <c r="I1329" s="50"/>
      <c r="J1329" s="50"/>
      <c r="K1329" s="50"/>
      <c r="L1329" s="50"/>
    </row>
    <row r="1330" spans="2:30" s="21" customFormat="1" ht="17.25" customHeight="1">
      <c r="B1330" s="48"/>
      <c r="C1330" s="50"/>
      <c r="D1330" s="50"/>
      <c r="E1330" s="50"/>
      <c r="F1330" s="50"/>
      <c r="G1330" s="50"/>
      <c r="H1330" s="50"/>
      <c r="I1330" s="50"/>
      <c r="J1330" s="50"/>
      <c r="K1330" s="50"/>
      <c r="L1330" s="50"/>
      <c r="T1330" s="23"/>
      <c r="U1330" s="23">
        <v>1</v>
      </c>
      <c r="V1330" s="23">
        <v>2</v>
      </c>
      <c r="W1330" s="23">
        <v>3</v>
      </c>
      <c r="X1330" s="23">
        <v>4</v>
      </c>
      <c r="Y1330" s="23">
        <v>5</v>
      </c>
      <c r="Z1330" s="23">
        <v>6</v>
      </c>
      <c r="AA1330" s="23">
        <v>7</v>
      </c>
      <c r="AB1330" s="23">
        <v>8</v>
      </c>
      <c r="AC1330" s="23">
        <v>9</v>
      </c>
      <c r="AD1330" s="23">
        <v>10</v>
      </c>
    </row>
    <row r="1331" spans="2:30" s="21" customFormat="1" ht="12" customHeight="1" thickBot="1">
      <c r="B1331" s="18" t="s">
        <v>10</v>
      </c>
      <c r="C1331" s="18" t="s">
        <v>11</v>
      </c>
      <c r="D1331" s="18" t="s">
        <v>0</v>
      </c>
      <c r="E1331" s="18" t="s">
        <v>1</v>
      </c>
      <c r="F1331" s="18" t="s">
        <v>2</v>
      </c>
      <c r="G1331" s="18" t="s">
        <v>3</v>
      </c>
      <c r="H1331" s="18" t="s">
        <v>4</v>
      </c>
      <c r="I1331" s="18" t="s">
        <v>5</v>
      </c>
      <c r="J1331" s="19" t="s">
        <v>6</v>
      </c>
      <c r="K1331" s="19" t="s">
        <v>12</v>
      </c>
      <c r="L1331" s="25" t="s">
        <v>13</v>
      </c>
      <c r="T1331" t="s">
        <v>187</v>
      </c>
      <c r="U1331" t="s">
        <v>322</v>
      </c>
      <c r="V1331" t="s">
        <v>323</v>
      </c>
      <c r="W1331" t="s">
        <v>324</v>
      </c>
      <c r="X1331" t="s">
        <v>325</v>
      </c>
      <c r="Y1331"/>
      <c r="Z1331"/>
      <c r="AA1331" s="23"/>
      <c r="AB1331" s="23"/>
      <c r="AC1331" s="23"/>
      <c r="AD1331" s="23" t="s">
        <v>129</v>
      </c>
    </row>
    <row r="1332" spans="2:30" s="21" customFormat="1" ht="12" customHeight="1" thickBot="1">
      <c r="B1332" s="41" t="s">
        <v>378</v>
      </c>
      <c r="C1332" s="42">
        <f t="shared" ref="C1332:L1334" si="66">IF(U1332&lt;&gt;"",U1332,"")</f>
        <v>46.153846153846203</v>
      </c>
      <c r="D1332" s="42">
        <f t="shared" si="66"/>
        <v>53.846153846153797</v>
      </c>
      <c r="E1332" s="42">
        <f t="shared" si="66"/>
        <v>0</v>
      </c>
      <c r="F1332" s="42">
        <f t="shared" si="66"/>
        <v>0</v>
      </c>
      <c r="G1332" s="42" t="str">
        <f t="shared" si="66"/>
        <v/>
      </c>
      <c r="H1332" s="42" t="str">
        <f t="shared" si="66"/>
        <v/>
      </c>
      <c r="I1332" s="42" t="str">
        <f t="shared" si="66"/>
        <v/>
      </c>
      <c r="J1332" s="42" t="str">
        <f t="shared" si="66"/>
        <v/>
      </c>
      <c r="K1332" s="42" t="str">
        <f t="shared" si="66"/>
        <v/>
      </c>
      <c r="L1332" s="43">
        <f t="shared" si="66"/>
        <v>0</v>
      </c>
      <c r="T1332" s="23" t="s">
        <v>377</v>
      </c>
      <c r="U1332" s="87">
        <v>46.153846153846203</v>
      </c>
      <c r="V1332" s="87">
        <v>53.846153846153797</v>
      </c>
      <c r="W1332" s="87">
        <v>0</v>
      </c>
      <c r="X1332" s="87">
        <v>0</v>
      </c>
      <c r="Y1332" s="87"/>
      <c r="Z1332" s="87"/>
      <c r="AA1332" s="87"/>
      <c r="AB1332" s="87"/>
      <c r="AC1332" s="87"/>
      <c r="AD1332" s="87">
        <v>0</v>
      </c>
    </row>
    <row r="1333" spans="2:30" s="21" customFormat="1" ht="12" customHeight="1">
      <c r="B1333" s="28" t="s">
        <v>14</v>
      </c>
      <c r="C1333" s="29">
        <f t="shared" si="66"/>
        <v>42.754919499105497</v>
      </c>
      <c r="D1333" s="29">
        <f t="shared" si="66"/>
        <v>53.846153846153797</v>
      </c>
      <c r="E1333" s="29">
        <f t="shared" si="66"/>
        <v>3.3989266547406101</v>
      </c>
      <c r="F1333" s="29">
        <f t="shared" si="66"/>
        <v>0</v>
      </c>
      <c r="G1333" s="29" t="str">
        <f t="shared" si="66"/>
        <v/>
      </c>
      <c r="H1333" s="29" t="str">
        <f t="shared" si="66"/>
        <v/>
      </c>
      <c r="I1333" s="29" t="str">
        <f t="shared" si="66"/>
        <v/>
      </c>
      <c r="J1333" s="29" t="str">
        <f t="shared" si="66"/>
        <v/>
      </c>
      <c r="K1333" s="29" t="str">
        <f t="shared" si="66"/>
        <v/>
      </c>
      <c r="L1333" s="29">
        <f t="shared" si="66"/>
        <v>0</v>
      </c>
      <c r="T1333" s="23" t="s">
        <v>15</v>
      </c>
      <c r="U1333" s="87">
        <v>42.754919499105497</v>
      </c>
      <c r="V1333" s="87">
        <v>53.846153846153797</v>
      </c>
      <c r="W1333" s="87">
        <v>3.3989266547406101</v>
      </c>
      <c r="X1333" s="87">
        <v>0</v>
      </c>
      <c r="Y1333" s="87"/>
      <c r="Z1333" s="87"/>
      <c r="AA1333" s="87"/>
      <c r="AB1333" s="87"/>
      <c r="AC1333" s="87"/>
      <c r="AD1333" s="87">
        <v>0</v>
      </c>
    </row>
    <row r="1334" spans="2:30" s="21" customFormat="1" ht="12" customHeight="1">
      <c r="B1334" s="30" t="s">
        <v>116</v>
      </c>
      <c r="C1334" s="31">
        <f t="shared" si="66"/>
        <v>41.3</v>
      </c>
      <c r="D1334" s="31">
        <f t="shared" si="66"/>
        <v>54.4</v>
      </c>
      <c r="E1334" s="31">
        <f t="shared" si="66"/>
        <v>4.2</v>
      </c>
      <c r="F1334" s="31">
        <f t="shared" si="66"/>
        <v>0</v>
      </c>
      <c r="G1334" s="31" t="str">
        <f t="shared" si="66"/>
        <v/>
      </c>
      <c r="H1334" s="31" t="str">
        <f t="shared" si="66"/>
        <v/>
      </c>
      <c r="I1334" s="31" t="str">
        <f t="shared" si="66"/>
        <v/>
      </c>
      <c r="J1334" s="31" t="str">
        <f t="shared" si="66"/>
        <v/>
      </c>
      <c r="K1334" s="31" t="str">
        <f t="shared" si="66"/>
        <v/>
      </c>
      <c r="L1334" s="31">
        <f t="shared" si="66"/>
        <v>0.1</v>
      </c>
      <c r="T1334" s="23" t="s">
        <v>116</v>
      </c>
      <c r="U1334" s="87">
        <v>41.3</v>
      </c>
      <c r="V1334" s="87">
        <v>54.4</v>
      </c>
      <c r="W1334" s="87">
        <v>4.2</v>
      </c>
      <c r="X1334" s="87">
        <v>0</v>
      </c>
      <c r="Y1334" s="87"/>
      <c r="Z1334" s="87"/>
      <c r="AA1334" s="87"/>
      <c r="AB1334" s="87"/>
      <c r="AC1334" s="87"/>
      <c r="AD1334" s="87">
        <v>0.1</v>
      </c>
    </row>
    <row r="1335" spans="2:30" s="21" customFormat="1" ht="5.25" customHeight="1"/>
    <row r="1336" spans="2:30" s="21" customFormat="1" ht="12" customHeight="1"/>
    <row r="1337" spans="2:30" s="21" customFormat="1" ht="12" customHeight="1"/>
    <row r="1338" spans="2:30" s="21" customFormat="1" ht="12" customHeight="1"/>
    <row r="1339" spans="2:30" s="21" customFormat="1" ht="12" customHeight="1"/>
    <row r="1340" spans="2:30" s="21" customFormat="1" ht="12" customHeight="1"/>
    <row r="1341" spans="2:30" s="21" customFormat="1" ht="12" customHeight="1"/>
    <row r="1342" spans="2:30" s="21" customFormat="1" ht="12" customHeight="1"/>
    <row r="1343" spans="2:30" s="21" customFormat="1" ht="12" customHeight="1"/>
    <row r="1344" spans="2:30" s="21" customFormat="1" ht="12" customHeight="1"/>
    <row r="1345" spans="2:30" s="21" customFormat="1" ht="12" customHeight="1"/>
    <row r="1346" spans="2:30" s="21" customFormat="1" ht="12" customHeight="1"/>
    <row r="1347" spans="2:30" s="21" customFormat="1" ht="11.25" customHeight="1"/>
    <row r="1348" spans="2:30" s="21" customFormat="1" ht="12" customHeight="1">
      <c r="B1348" s="17" t="s">
        <v>8</v>
      </c>
      <c r="C1348" s="45" t="s">
        <v>9</v>
      </c>
      <c r="D1348" s="46"/>
      <c r="E1348" s="46"/>
      <c r="F1348" s="46"/>
      <c r="G1348" s="46"/>
      <c r="H1348" s="46"/>
      <c r="I1348" s="46"/>
      <c r="J1348" s="46"/>
      <c r="K1348" s="46"/>
      <c r="L1348" s="46"/>
    </row>
    <row r="1349" spans="2:30" s="21" customFormat="1" ht="17.25" customHeight="1">
      <c r="B1349" s="47" t="s">
        <v>83</v>
      </c>
      <c r="C1349" s="49" t="str">
        <f>T1351</f>
        <v>調査対象学年の生徒に対する国語の指導として，前年度までに，様々な文章を読む習慣を付ける授業を行いましたか</v>
      </c>
      <c r="D1349" s="50"/>
      <c r="E1349" s="50"/>
      <c r="F1349" s="50"/>
      <c r="G1349" s="50"/>
      <c r="H1349" s="50"/>
      <c r="I1349" s="50"/>
      <c r="J1349" s="50"/>
      <c r="K1349" s="50"/>
      <c r="L1349" s="50"/>
    </row>
    <row r="1350" spans="2:30" s="21" customFormat="1" ht="17.25" customHeight="1">
      <c r="B1350" s="48"/>
      <c r="C1350" s="50"/>
      <c r="D1350" s="50"/>
      <c r="E1350" s="50"/>
      <c r="F1350" s="50"/>
      <c r="G1350" s="50"/>
      <c r="H1350" s="50"/>
      <c r="I1350" s="50"/>
      <c r="J1350" s="50"/>
      <c r="K1350" s="50"/>
      <c r="L1350" s="50"/>
      <c r="T1350" s="23"/>
      <c r="U1350" s="23">
        <v>1</v>
      </c>
      <c r="V1350" s="23">
        <v>2</v>
      </c>
      <c r="W1350" s="23">
        <v>3</v>
      </c>
      <c r="X1350" s="23">
        <v>4</v>
      </c>
      <c r="Y1350" s="23">
        <v>5</v>
      </c>
      <c r="Z1350" s="23">
        <v>6</v>
      </c>
      <c r="AA1350" s="23">
        <v>7</v>
      </c>
      <c r="AB1350" s="23">
        <v>8</v>
      </c>
      <c r="AC1350" s="23">
        <v>9</v>
      </c>
      <c r="AD1350" s="23">
        <v>10</v>
      </c>
    </row>
    <row r="1351" spans="2:30" s="21" customFormat="1" ht="12" customHeight="1" thickBot="1">
      <c r="B1351" s="18" t="s">
        <v>10</v>
      </c>
      <c r="C1351" s="18" t="s">
        <v>11</v>
      </c>
      <c r="D1351" s="18" t="s">
        <v>0</v>
      </c>
      <c r="E1351" s="18" t="s">
        <v>1</v>
      </c>
      <c r="F1351" s="18" t="s">
        <v>2</v>
      </c>
      <c r="G1351" s="18" t="s">
        <v>3</v>
      </c>
      <c r="H1351" s="18" t="s">
        <v>4</v>
      </c>
      <c r="I1351" s="18" t="s">
        <v>5</v>
      </c>
      <c r="J1351" s="19" t="s">
        <v>6</v>
      </c>
      <c r="K1351" s="19" t="s">
        <v>12</v>
      </c>
      <c r="L1351" s="25" t="s">
        <v>13</v>
      </c>
      <c r="T1351" t="s">
        <v>188</v>
      </c>
      <c r="U1351" t="s">
        <v>322</v>
      </c>
      <c r="V1351" t="s">
        <v>323</v>
      </c>
      <c r="W1351" t="s">
        <v>324</v>
      </c>
      <c r="X1351" t="s">
        <v>325</v>
      </c>
      <c r="Y1351"/>
      <c r="Z1351"/>
      <c r="AA1351" s="23"/>
      <c r="AB1351" s="23"/>
      <c r="AC1351" s="23"/>
      <c r="AD1351" s="23" t="s">
        <v>129</v>
      </c>
    </row>
    <row r="1352" spans="2:30" s="21" customFormat="1" ht="12" customHeight="1" thickBot="1">
      <c r="B1352" s="41" t="s">
        <v>378</v>
      </c>
      <c r="C1352" s="42">
        <f t="shared" ref="C1352:L1354" si="67">IF(U1352&lt;&gt;"",U1352,"")</f>
        <v>30.769230769230798</v>
      </c>
      <c r="D1352" s="42">
        <f t="shared" si="67"/>
        <v>53.846153846153797</v>
      </c>
      <c r="E1352" s="42">
        <f t="shared" si="67"/>
        <v>15.384615384615399</v>
      </c>
      <c r="F1352" s="42">
        <f t="shared" si="67"/>
        <v>0</v>
      </c>
      <c r="G1352" s="42" t="str">
        <f t="shared" si="67"/>
        <v/>
      </c>
      <c r="H1352" s="42" t="str">
        <f t="shared" si="67"/>
        <v/>
      </c>
      <c r="I1352" s="42" t="str">
        <f t="shared" si="67"/>
        <v/>
      </c>
      <c r="J1352" s="42" t="str">
        <f t="shared" si="67"/>
        <v/>
      </c>
      <c r="K1352" s="42" t="str">
        <f t="shared" si="67"/>
        <v/>
      </c>
      <c r="L1352" s="43">
        <f t="shared" si="67"/>
        <v>0</v>
      </c>
      <c r="T1352" s="23" t="s">
        <v>377</v>
      </c>
      <c r="U1352" s="87">
        <v>30.769230769230798</v>
      </c>
      <c r="V1352" s="87">
        <v>53.846153846153797</v>
      </c>
      <c r="W1352" s="87">
        <v>15.384615384615399</v>
      </c>
      <c r="X1352" s="87">
        <v>0</v>
      </c>
      <c r="Y1352" s="87"/>
      <c r="Z1352" s="87"/>
      <c r="AA1352" s="87"/>
      <c r="AB1352" s="87"/>
      <c r="AC1352" s="87"/>
      <c r="AD1352" s="87">
        <v>0</v>
      </c>
    </row>
    <row r="1353" spans="2:30" s="21" customFormat="1" ht="12" customHeight="1">
      <c r="B1353" s="28" t="s">
        <v>14</v>
      </c>
      <c r="C1353" s="29">
        <f t="shared" si="67"/>
        <v>37.388193202146702</v>
      </c>
      <c r="D1353" s="29">
        <f t="shared" si="67"/>
        <v>58.139534883720899</v>
      </c>
      <c r="E1353" s="29">
        <f t="shared" si="67"/>
        <v>4.2933810375670802</v>
      </c>
      <c r="F1353" s="29">
        <f t="shared" si="67"/>
        <v>0.17889087656529501</v>
      </c>
      <c r="G1353" s="29" t="str">
        <f t="shared" si="67"/>
        <v/>
      </c>
      <c r="H1353" s="29" t="str">
        <f t="shared" si="67"/>
        <v/>
      </c>
      <c r="I1353" s="29" t="str">
        <f t="shared" si="67"/>
        <v/>
      </c>
      <c r="J1353" s="29" t="str">
        <f t="shared" si="67"/>
        <v/>
      </c>
      <c r="K1353" s="29" t="str">
        <f t="shared" si="67"/>
        <v/>
      </c>
      <c r="L1353" s="29">
        <f t="shared" si="67"/>
        <v>0</v>
      </c>
      <c r="T1353" s="23" t="s">
        <v>15</v>
      </c>
      <c r="U1353" s="87">
        <v>37.388193202146702</v>
      </c>
      <c r="V1353" s="87">
        <v>58.139534883720899</v>
      </c>
      <c r="W1353" s="87">
        <v>4.2933810375670802</v>
      </c>
      <c r="X1353" s="87">
        <v>0.17889087656529501</v>
      </c>
      <c r="Y1353" s="87"/>
      <c r="Z1353" s="87"/>
      <c r="AA1353" s="87"/>
      <c r="AB1353" s="87"/>
      <c r="AC1353" s="87"/>
      <c r="AD1353" s="87">
        <v>0</v>
      </c>
    </row>
    <row r="1354" spans="2:30" s="21" customFormat="1" ht="12" customHeight="1">
      <c r="B1354" s="30" t="s">
        <v>116</v>
      </c>
      <c r="C1354" s="31">
        <f t="shared" si="67"/>
        <v>28.3</v>
      </c>
      <c r="D1354" s="31">
        <f t="shared" si="67"/>
        <v>62.3</v>
      </c>
      <c r="E1354" s="31">
        <f t="shared" si="67"/>
        <v>9.3000000000000007</v>
      </c>
      <c r="F1354" s="31">
        <f t="shared" si="67"/>
        <v>0.1</v>
      </c>
      <c r="G1354" s="31" t="str">
        <f t="shared" si="67"/>
        <v/>
      </c>
      <c r="H1354" s="31" t="str">
        <f t="shared" si="67"/>
        <v/>
      </c>
      <c r="I1354" s="31" t="str">
        <f t="shared" si="67"/>
        <v/>
      </c>
      <c r="J1354" s="31" t="str">
        <f t="shared" si="67"/>
        <v/>
      </c>
      <c r="K1354" s="31" t="str">
        <f t="shared" si="67"/>
        <v/>
      </c>
      <c r="L1354" s="31">
        <f t="shared" si="67"/>
        <v>0.1</v>
      </c>
      <c r="T1354" s="23" t="s">
        <v>116</v>
      </c>
      <c r="U1354" s="87">
        <v>28.3</v>
      </c>
      <c r="V1354" s="87">
        <v>62.3</v>
      </c>
      <c r="W1354" s="87">
        <v>9.3000000000000007</v>
      </c>
      <c r="X1354" s="87">
        <v>0.1</v>
      </c>
      <c r="Y1354" s="87"/>
      <c r="Z1354" s="87"/>
      <c r="AA1354" s="87"/>
      <c r="AB1354" s="87"/>
      <c r="AC1354" s="87"/>
      <c r="AD1354" s="87">
        <v>0.1</v>
      </c>
    </row>
    <row r="1355" spans="2:30" s="21" customFormat="1" ht="5.25" customHeight="1"/>
    <row r="1356" spans="2:30" s="21" customFormat="1" ht="12" customHeight="1"/>
    <row r="1357" spans="2:30" s="21" customFormat="1" ht="12" customHeight="1"/>
    <row r="1358" spans="2:30" s="21" customFormat="1" ht="12" customHeight="1"/>
    <row r="1359" spans="2:30" s="21" customFormat="1" ht="12" customHeight="1"/>
    <row r="1360" spans="2:30" s="21" customFormat="1" ht="12" customHeight="1"/>
    <row r="1361" spans="2:30" s="21" customFormat="1" ht="12" customHeight="1"/>
    <row r="1362" spans="2:30" s="21" customFormat="1" ht="12" customHeight="1"/>
    <row r="1363" spans="2:30" s="21" customFormat="1" ht="12" customHeight="1"/>
    <row r="1364" spans="2:30" s="21" customFormat="1" ht="12" customHeight="1"/>
    <row r="1365" spans="2:30" s="21" customFormat="1" ht="12" customHeight="1"/>
    <row r="1366" spans="2:30" s="21" customFormat="1" ht="12" customHeight="1"/>
    <row r="1367" spans="2:30" s="21" customFormat="1" ht="11.25" customHeight="1"/>
    <row r="1368" spans="2:30" s="21" customFormat="1" ht="12" customHeight="1">
      <c r="B1368" s="17" t="s">
        <v>8</v>
      </c>
      <c r="C1368" s="45" t="s">
        <v>9</v>
      </c>
      <c r="D1368" s="46"/>
      <c r="E1368" s="46"/>
      <c r="F1368" s="46"/>
      <c r="G1368" s="46"/>
      <c r="H1368" s="46"/>
      <c r="I1368" s="46"/>
      <c r="J1368" s="46"/>
      <c r="K1368" s="46"/>
      <c r="L1368" s="46"/>
    </row>
    <row r="1369" spans="2:30" s="21" customFormat="1" ht="17.25" customHeight="1">
      <c r="B1369" s="47" t="s">
        <v>84</v>
      </c>
      <c r="C1369" s="49" t="str">
        <f>T1371</f>
        <v>調査対象学年の生徒に対する国語の指導として，前年度までに，漢字・語句など基礎的・基本的な事項を定着させる授業を行いましたか</v>
      </c>
      <c r="D1369" s="52"/>
      <c r="E1369" s="52"/>
      <c r="F1369" s="52"/>
      <c r="G1369" s="52"/>
      <c r="H1369" s="52"/>
      <c r="I1369" s="52"/>
      <c r="J1369" s="52"/>
      <c r="K1369" s="52"/>
      <c r="L1369" s="52"/>
    </row>
    <row r="1370" spans="2:30" s="21" customFormat="1" ht="17.25" customHeight="1">
      <c r="B1370" s="48"/>
      <c r="C1370" s="52"/>
      <c r="D1370" s="52"/>
      <c r="E1370" s="52"/>
      <c r="F1370" s="52"/>
      <c r="G1370" s="52"/>
      <c r="H1370" s="52"/>
      <c r="I1370" s="52"/>
      <c r="J1370" s="52"/>
      <c r="K1370" s="52"/>
      <c r="L1370" s="52"/>
      <c r="T1370" s="23"/>
      <c r="U1370" s="23">
        <v>1</v>
      </c>
      <c r="V1370" s="23">
        <v>2</v>
      </c>
      <c r="W1370" s="23">
        <v>3</v>
      </c>
      <c r="X1370" s="23">
        <v>4</v>
      </c>
      <c r="Y1370" s="23">
        <v>5</v>
      </c>
      <c r="Z1370" s="23">
        <v>6</v>
      </c>
      <c r="AA1370" s="23">
        <v>7</v>
      </c>
      <c r="AB1370" s="23">
        <v>8</v>
      </c>
      <c r="AC1370" s="23">
        <v>9</v>
      </c>
      <c r="AD1370" s="23">
        <v>10</v>
      </c>
    </row>
    <row r="1371" spans="2:30" s="21" customFormat="1" ht="12" customHeight="1" thickBot="1">
      <c r="B1371" s="18" t="s">
        <v>10</v>
      </c>
      <c r="C1371" s="18" t="s">
        <v>11</v>
      </c>
      <c r="D1371" s="18" t="s">
        <v>0</v>
      </c>
      <c r="E1371" s="18" t="s">
        <v>1</v>
      </c>
      <c r="F1371" s="18" t="s">
        <v>2</v>
      </c>
      <c r="G1371" s="18" t="s">
        <v>3</v>
      </c>
      <c r="H1371" s="18" t="s">
        <v>4</v>
      </c>
      <c r="I1371" s="18" t="s">
        <v>5</v>
      </c>
      <c r="J1371" s="19" t="s">
        <v>6</v>
      </c>
      <c r="K1371" s="19" t="s">
        <v>12</v>
      </c>
      <c r="L1371" s="25" t="s">
        <v>13</v>
      </c>
      <c r="T1371" t="s">
        <v>189</v>
      </c>
      <c r="U1371" t="s">
        <v>322</v>
      </c>
      <c r="V1371" t="s">
        <v>323</v>
      </c>
      <c r="W1371" t="s">
        <v>324</v>
      </c>
      <c r="X1371" t="s">
        <v>325</v>
      </c>
      <c r="Y1371"/>
      <c r="Z1371"/>
      <c r="AA1371" s="23"/>
      <c r="AB1371" s="23"/>
      <c r="AC1371" s="23"/>
      <c r="AD1371" s="23" t="s">
        <v>129</v>
      </c>
    </row>
    <row r="1372" spans="2:30" s="21" customFormat="1" ht="12" customHeight="1" thickBot="1">
      <c r="B1372" s="41" t="s">
        <v>378</v>
      </c>
      <c r="C1372" s="42">
        <f t="shared" ref="C1372:L1374" si="68">IF(U1372&lt;&gt;"",U1372,"")</f>
        <v>69.230769230769198</v>
      </c>
      <c r="D1372" s="42">
        <f t="shared" si="68"/>
        <v>30.769230769230798</v>
      </c>
      <c r="E1372" s="42">
        <f t="shared" si="68"/>
        <v>0</v>
      </c>
      <c r="F1372" s="42">
        <f t="shared" si="68"/>
        <v>0</v>
      </c>
      <c r="G1372" s="42" t="str">
        <f t="shared" si="68"/>
        <v/>
      </c>
      <c r="H1372" s="42" t="str">
        <f t="shared" si="68"/>
        <v/>
      </c>
      <c r="I1372" s="42" t="str">
        <f t="shared" si="68"/>
        <v/>
      </c>
      <c r="J1372" s="42" t="str">
        <f t="shared" si="68"/>
        <v/>
      </c>
      <c r="K1372" s="42" t="str">
        <f t="shared" si="68"/>
        <v/>
      </c>
      <c r="L1372" s="43">
        <f t="shared" si="68"/>
        <v>0</v>
      </c>
      <c r="T1372" s="23" t="s">
        <v>377</v>
      </c>
      <c r="U1372" s="87">
        <v>69.230769230769198</v>
      </c>
      <c r="V1372" s="87">
        <v>30.769230769230798</v>
      </c>
      <c r="W1372" s="87">
        <v>0</v>
      </c>
      <c r="X1372" s="87">
        <v>0</v>
      </c>
      <c r="Y1372" s="87"/>
      <c r="Z1372" s="87"/>
      <c r="AA1372" s="87"/>
      <c r="AB1372" s="87"/>
      <c r="AC1372" s="87"/>
      <c r="AD1372" s="87">
        <v>0</v>
      </c>
    </row>
    <row r="1373" spans="2:30" s="21" customFormat="1" ht="12" customHeight="1">
      <c r="B1373" s="28" t="s">
        <v>14</v>
      </c>
      <c r="C1373" s="29">
        <f t="shared" si="68"/>
        <v>64.400715563506296</v>
      </c>
      <c r="D1373" s="29">
        <f t="shared" si="68"/>
        <v>34.704830053667301</v>
      </c>
      <c r="E1373" s="29">
        <f t="shared" si="68"/>
        <v>0.89445438282647605</v>
      </c>
      <c r="F1373" s="29">
        <f t="shared" si="68"/>
        <v>0</v>
      </c>
      <c r="G1373" s="29" t="str">
        <f t="shared" si="68"/>
        <v/>
      </c>
      <c r="H1373" s="29" t="str">
        <f t="shared" si="68"/>
        <v/>
      </c>
      <c r="I1373" s="29" t="str">
        <f t="shared" si="68"/>
        <v/>
      </c>
      <c r="J1373" s="29" t="str">
        <f t="shared" si="68"/>
        <v/>
      </c>
      <c r="K1373" s="29" t="str">
        <f t="shared" si="68"/>
        <v/>
      </c>
      <c r="L1373" s="29">
        <f t="shared" si="68"/>
        <v>0</v>
      </c>
      <c r="T1373" s="23" t="s">
        <v>15</v>
      </c>
      <c r="U1373" s="87">
        <v>64.400715563506296</v>
      </c>
      <c r="V1373" s="87">
        <v>34.704830053667301</v>
      </c>
      <c r="W1373" s="87">
        <v>0.89445438282647605</v>
      </c>
      <c r="X1373" s="87">
        <v>0</v>
      </c>
      <c r="Y1373" s="87"/>
      <c r="Z1373" s="87"/>
      <c r="AA1373" s="87"/>
      <c r="AB1373" s="87"/>
      <c r="AC1373" s="87"/>
      <c r="AD1373" s="87">
        <v>0</v>
      </c>
    </row>
    <row r="1374" spans="2:30" s="21" customFormat="1" ht="12" customHeight="1">
      <c r="B1374" s="30" t="s">
        <v>116</v>
      </c>
      <c r="C1374" s="31">
        <f t="shared" si="68"/>
        <v>60.2</v>
      </c>
      <c r="D1374" s="31">
        <f t="shared" si="68"/>
        <v>38.200000000000003</v>
      </c>
      <c r="E1374" s="31">
        <f t="shared" si="68"/>
        <v>1.5</v>
      </c>
      <c r="F1374" s="31">
        <f t="shared" si="68"/>
        <v>0.1</v>
      </c>
      <c r="G1374" s="31" t="str">
        <f t="shared" si="68"/>
        <v/>
      </c>
      <c r="H1374" s="31" t="str">
        <f t="shared" si="68"/>
        <v/>
      </c>
      <c r="I1374" s="31" t="str">
        <f t="shared" si="68"/>
        <v/>
      </c>
      <c r="J1374" s="31" t="str">
        <f t="shared" si="68"/>
        <v/>
      </c>
      <c r="K1374" s="31" t="str">
        <f t="shared" si="68"/>
        <v/>
      </c>
      <c r="L1374" s="31">
        <f t="shared" si="68"/>
        <v>0.1</v>
      </c>
      <c r="T1374" s="23" t="s">
        <v>116</v>
      </c>
      <c r="U1374" s="87">
        <v>60.2</v>
      </c>
      <c r="V1374" s="87">
        <v>38.200000000000003</v>
      </c>
      <c r="W1374" s="87">
        <v>1.5</v>
      </c>
      <c r="X1374" s="87">
        <v>0.1</v>
      </c>
      <c r="Y1374" s="87"/>
      <c r="Z1374" s="87"/>
      <c r="AA1374" s="87"/>
      <c r="AB1374" s="87"/>
      <c r="AC1374" s="87"/>
      <c r="AD1374" s="87">
        <v>0.1</v>
      </c>
    </row>
    <row r="1375" spans="2:30" s="21" customFormat="1" ht="5.25" customHeight="1"/>
    <row r="1376" spans="2:30" s="21" customFormat="1" ht="12" customHeight="1"/>
    <row r="1377" spans="2:30" s="21" customFormat="1" ht="12" customHeight="1"/>
    <row r="1378" spans="2:30" s="21" customFormat="1" ht="12" customHeight="1"/>
    <row r="1379" spans="2:30" s="21" customFormat="1" ht="12" customHeight="1"/>
    <row r="1380" spans="2:30" s="21" customFormat="1" ht="12" customHeight="1"/>
    <row r="1381" spans="2:30" s="21" customFormat="1" ht="12" customHeight="1"/>
    <row r="1382" spans="2:30" s="21" customFormat="1" ht="12" customHeight="1"/>
    <row r="1383" spans="2:30" s="21" customFormat="1" ht="12" customHeight="1"/>
    <row r="1384" spans="2:30" s="21" customFormat="1" ht="12" customHeight="1"/>
    <row r="1385" spans="2:30" s="21" customFormat="1" ht="12" customHeight="1"/>
    <row r="1386" spans="2:30" s="21" customFormat="1" ht="12" customHeight="1"/>
    <row r="1387" spans="2:30" s="21" customFormat="1" ht="11.25" customHeight="1"/>
    <row r="1388" spans="2:30" s="21" customFormat="1" ht="12" customHeight="1">
      <c r="B1388" s="17" t="s">
        <v>8</v>
      </c>
      <c r="C1388" s="45" t="s">
        <v>9</v>
      </c>
      <c r="D1388" s="46"/>
      <c r="E1388" s="46"/>
      <c r="F1388" s="46"/>
      <c r="G1388" s="46"/>
      <c r="H1388" s="46"/>
      <c r="I1388" s="46"/>
      <c r="J1388" s="46"/>
      <c r="K1388" s="46"/>
      <c r="L1388" s="46"/>
    </row>
    <row r="1389" spans="2:30" s="21" customFormat="1" ht="17.25" customHeight="1">
      <c r="B1389" s="47" t="s">
        <v>85</v>
      </c>
      <c r="C1389" s="49" t="str">
        <f>T1391</f>
        <v>調査対象学年の生徒に対する数学の指導として，前年度までに，補充的な学習の指導を行いましたか</v>
      </c>
      <c r="D1389" s="50"/>
      <c r="E1389" s="50"/>
      <c r="F1389" s="50"/>
      <c r="G1389" s="50"/>
      <c r="H1389" s="50"/>
      <c r="I1389" s="50"/>
      <c r="J1389" s="50"/>
      <c r="K1389" s="50"/>
      <c r="L1389" s="50"/>
    </row>
    <row r="1390" spans="2:30" s="21" customFormat="1" ht="17.25" customHeight="1">
      <c r="B1390" s="48"/>
      <c r="C1390" s="50"/>
      <c r="D1390" s="50"/>
      <c r="E1390" s="50"/>
      <c r="F1390" s="50"/>
      <c r="G1390" s="50"/>
      <c r="H1390" s="50"/>
      <c r="I1390" s="50"/>
      <c r="J1390" s="50"/>
      <c r="K1390" s="50"/>
      <c r="L1390" s="50"/>
      <c r="T1390" s="23"/>
      <c r="U1390" s="23">
        <v>1</v>
      </c>
      <c r="V1390" s="23">
        <v>2</v>
      </c>
      <c r="W1390" s="23">
        <v>3</v>
      </c>
      <c r="X1390" s="23">
        <v>4</v>
      </c>
      <c r="Y1390" s="23">
        <v>5</v>
      </c>
      <c r="Z1390" s="23">
        <v>6</v>
      </c>
      <c r="AA1390" s="23">
        <v>7</v>
      </c>
      <c r="AB1390" s="23">
        <v>8</v>
      </c>
      <c r="AC1390" s="23">
        <v>9</v>
      </c>
      <c r="AD1390" s="23">
        <v>10</v>
      </c>
    </row>
    <row r="1391" spans="2:30" s="21" customFormat="1" ht="12" customHeight="1" thickBot="1">
      <c r="B1391" s="18" t="s">
        <v>10</v>
      </c>
      <c r="C1391" s="18" t="s">
        <v>11</v>
      </c>
      <c r="D1391" s="18" t="s">
        <v>0</v>
      </c>
      <c r="E1391" s="18" t="s">
        <v>1</v>
      </c>
      <c r="F1391" s="18" t="s">
        <v>2</v>
      </c>
      <c r="G1391" s="18" t="s">
        <v>3</v>
      </c>
      <c r="H1391" s="18" t="s">
        <v>4</v>
      </c>
      <c r="I1391" s="18" t="s">
        <v>5</v>
      </c>
      <c r="J1391" s="19" t="s">
        <v>6</v>
      </c>
      <c r="K1391" s="19" t="s">
        <v>12</v>
      </c>
      <c r="L1391" s="25" t="s">
        <v>13</v>
      </c>
      <c r="T1391" t="s">
        <v>190</v>
      </c>
      <c r="U1391" t="s">
        <v>322</v>
      </c>
      <c r="V1391" t="s">
        <v>323</v>
      </c>
      <c r="W1391" t="s">
        <v>324</v>
      </c>
      <c r="X1391" t="s">
        <v>325</v>
      </c>
      <c r="Y1391"/>
      <c r="Z1391"/>
      <c r="AA1391" s="23"/>
      <c r="AB1391" s="23"/>
      <c r="AC1391" s="23"/>
      <c r="AD1391" s="23" t="s">
        <v>129</v>
      </c>
    </row>
    <row r="1392" spans="2:30" s="21" customFormat="1" ht="12" customHeight="1" thickBot="1">
      <c r="B1392" s="41" t="s">
        <v>378</v>
      </c>
      <c r="C1392" s="42">
        <f t="shared" ref="C1392:L1394" si="69">IF(U1392&lt;&gt;"",U1392,"")</f>
        <v>76.923076923076906</v>
      </c>
      <c r="D1392" s="42">
        <f t="shared" si="69"/>
        <v>23.076923076923102</v>
      </c>
      <c r="E1392" s="42">
        <f t="shared" si="69"/>
        <v>0</v>
      </c>
      <c r="F1392" s="42">
        <f t="shared" si="69"/>
        <v>0</v>
      </c>
      <c r="G1392" s="42" t="str">
        <f t="shared" si="69"/>
        <v/>
      </c>
      <c r="H1392" s="42" t="str">
        <f t="shared" si="69"/>
        <v/>
      </c>
      <c r="I1392" s="42" t="str">
        <f t="shared" si="69"/>
        <v/>
      </c>
      <c r="J1392" s="42" t="str">
        <f t="shared" si="69"/>
        <v/>
      </c>
      <c r="K1392" s="42" t="str">
        <f t="shared" si="69"/>
        <v/>
      </c>
      <c r="L1392" s="43">
        <f t="shared" si="69"/>
        <v>0</v>
      </c>
      <c r="T1392" s="23" t="s">
        <v>377</v>
      </c>
      <c r="U1392" s="87">
        <v>76.923076923076906</v>
      </c>
      <c r="V1392" s="87">
        <v>23.076923076923102</v>
      </c>
      <c r="W1392" s="87">
        <v>0</v>
      </c>
      <c r="X1392" s="87">
        <v>0</v>
      </c>
      <c r="Y1392" s="87"/>
      <c r="Z1392" s="87"/>
      <c r="AA1392" s="87"/>
      <c r="AB1392" s="87"/>
      <c r="AC1392" s="87"/>
      <c r="AD1392" s="87">
        <v>0</v>
      </c>
    </row>
    <row r="1393" spans="2:30" s="21" customFormat="1" ht="12" customHeight="1">
      <c r="B1393" s="28" t="s">
        <v>14</v>
      </c>
      <c r="C1393" s="29">
        <f t="shared" si="69"/>
        <v>44.364937388193198</v>
      </c>
      <c r="D1393" s="29">
        <f t="shared" si="69"/>
        <v>51.878354203935601</v>
      </c>
      <c r="E1393" s="29">
        <f t="shared" si="69"/>
        <v>3.7567084078712001</v>
      </c>
      <c r="F1393" s="29">
        <f t="shared" si="69"/>
        <v>0</v>
      </c>
      <c r="G1393" s="29" t="str">
        <f t="shared" si="69"/>
        <v/>
      </c>
      <c r="H1393" s="29" t="str">
        <f t="shared" si="69"/>
        <v/>
      </c>
      <c r="I1393" s="29" t="str">
        <f t="shared" si="69"/>
        <v/>
      </c>
      <c r="J1393" s="29" t="str">
        <f t="shared" si="69"/>
        <v/>
      </c>
      <c r="K1393" s="29" t="str">
        <f t="shared" si="69"/>
        <v/>
      </c>
      <c r="L1393" s="29">
        <f t="shared" si="69"/>
        <v>0</v>
      </c>
      <c r="T1393" s="23" t="s">
        <v>15</v>
      </c>
      <c r="U1393" s="87">
        <v>44.364937388193198</v>
      </c>
      <c r="V1393" s="87">
        <v>51.878354203935601</v>
      </c>
      <c r="W1393" s="87">
        <v>3.7567084078712001</v>
      </c>
      <c r="X1393" s="87">
        <v>0</v>
      </c>
      <c r="Y1393" s="87"/>
      <c r="Z1393" s="87"/>
      <c r="AA1393" s="87"/>
      <c r="AB1393" s="87"/>
      <c r="AC1393" s="87"/>
      <c r="AD1393" s="87">
        <v>0</v>
      </c>
    </row>
    <row r="1394" spans="2:30" s="21" customFormat="1" ht="12" customHeight="1">
      <c r="B1394" s="30" t="s">
        <v>116</v>
      </c>
      <c r="C1394" s="31">
        <f t="shared" si="69"/>
        <v>32.700000000000003</v>
      </c>
      <c r="D1394" s="31">
        <f t="shared" si="69"/>
        <v>59.2</v>
      </c>
      <c r="E1394" s="31">
        <f t="shared" si="69"/>
        <v>7.4</v>
      </c>
      <c r="F1394" s="31">
        <f t="shared" si="69"/>
        <v>0.6</v>
      </c>
      <c r="G1394" s="31" t="str">
        <f t="shared" si="69"/>
        <v/>
      </c>
      <c r="H1394" s="31" t="str">
        <f t="shared" si="69"/>
        <v/>
      </c>
      <c r="I1394" s="31" t="str">
        <f t="shared" si="69"/>
        <v/>
      </c>
      <c r="J1394" s="31" t="str">
        <f t="shared" si="69"/>
        <v/>
      </c>
      <c r="K1394" s="31" t="str">
        <f t="shared" si="69"/>
        <v/>
      </c>
      <c r="L1394" s="31">
        <f t="shared" si="69"/>
        <v>0</v>
      </c>
      <c r="T1394" s="23" t="s">
        <v>116</v>
      </c>
      <c r="U1394" s="87">
        <v>32.700000000000003</v>
      </c>
      <c r="V1394" s="87">
        <v>59.2</v>
      </c>
      <c r="W1394" s="87">
        <v>7.4</v>
      </c>
      <c r="X1394" s="87">
        <v>0.6</v>
      </c>
      <c r="Y1394" s="87"/>
      <c r="Z1394" s="87"/>
      <c r="AA1394" s="87"/>
      <c r="AB1394" s="87"/>
      <c r="AC1394" s="87"/>
      <c r="AD1394" s="87">
        <v>0</v>
      </c>
    </row>
    <row r="1395" spans="2:30" s="21" customFormat="1" ht="5.25" customHeight="1"/>
    <row r="1396" spans="2:30" s="21" customFormat="1" ht="12" customHeight="1"/>
    <row r="1397" spans="2:30" s="21" customFormat="1" ht="12" customHeight="1"/>
    <row r="1398" spans="2:30" s="21" customFormat="1" ht="12" customHeight="1"/>
    <row r="1399" spans="2:30" s="21" customFormat="1" ht="12" customHeight="1"/>
    <row r="1400" spans="2:30" s="21" customFormat="1" ht="12" customHeight="1"/>
    <row r="1401" spans="2:30" s="21" customFormat="1" ht="12" customHeight="1"/>
    <row r="1402" spans="2:30" s="21" customFormat="1" ht="12" customHeight="1"/>
    <row r="1403" spans="2:30" s="21" customFormat="1" ht="12" customHeight="1"/>
    <row r="1404" spans="2:30" s="21" customFormat="1" ht="12" customHeight="1"/>
    <row r="1405" spans="2:30" s="21" customFormat="1" ht="12" customHeight="1"/>
    <row r="1406" spans="2:30" s="21" customFormat="1" ht="12" customHeight="1"/>
    <row r="1407" spans="2:30" ht="11.25" customHeight="1">
      <c r="M1407" s="21"/>
    </row>
    <row r="1408" spans="2:30" s="21" customFormat="1" ht="12" customHeight="1">
      <c r="B1408" s="17" t="s">
        <v>8</v>
      </c>
      <c r="C1408" s="45" t="s">
        <v>9</v>
      </c>
      <c r="D1408" s="46"/>
      <c r="E1408" s="46"/>
      <c r="F1408" s="46"/>
      <c r="G1408" s="46"/>
      <c r="H1408" s="46"/>
      <c r="I1408" s="46"/>
      <c r="J1408" s="46"/>
      <c r="K1408" s="46"/>
      <c r="L1408" s="46"/>
    </row>
    <row r="1409" spans="2:30" s="21" customFormat="1" ht="17.25" customHeight="1">
      <c r="B1409" s="47" t="s">
        <v>86</v>
      </c>
      <c r="C1409" s="49" t="str">
        <f>T1411</f>
        <v>調査対象学年の生徒に対する数学の指導として，前年度までに，発展的な学習の指導を行いましたか</v>
      </c>
      <c r="D1409" s="50"/>
      <c r="E1409" s="50"/>
      <c r="F1409" s="50"/>
      <c r="G1409" s="50"/>
      <c r="H1409" s="50"/>
      <c r="I1409" s="50"/>
      <c r="J1409" s="50"/>
      <c r="K1409" s="50"/>
      <c r="L1409" s="50"/>
    </row>
    <row r="1410" spans="2:30" s="21" customFormat="1" ht="17.25" customHeight="1">
      <c r="B1410" s="48"/>
      <c r="C1410" s="50"/>
      <c r="D1410" s="50"/>
      <c r="E1410" s="50"/>
      <c r="F1410" s="50"/>
      <c r="G1410" s="50"/>
      <c r="H1410" s="50"/>
      <c r="I1410" s="50"/>
      <c r="J1410" s="50"/>
      <c r="K1410" s="50"/>
      <c r="L1410" s="50"/>
      <c r="T1410" s="23"/>
      <c r="U1410" s="23">
        <v>1</v>
      </c>
      <c r="V1410" s="23">
        <v>2</v>
      </c>
      <c r="W1410" s="23">
        <v>3</v>
      </c>
      <c r="X1410" s="23">
        <v>4</v>
      </c>
      <c r="Y1410" s="23">
        <v>5</v>
      </c>
      <c r="Z1410" s="23">
        <v>6</v>
      </c>
      <c r="AA1410" s="23">
        <v>7</v>
      </c>
      <c r="AB1410" s="23">
        <v>8</v>
      </c>
      <c r="AC1410" s="23">
        <v>9</v>
      </c>
      <c r="AD1410" s="23">
        <v>10</v>
      </c>
    </row>
    <row r="1411" spans="2:30" s="21" customFormat="1" ht="12" customHeight="1" thickBot="1">
      <c r="B1411" s="18" t="s">
        <v>10</v>
      </c>
      <c r="C1411" s="18" t="s">
        <v>11</v>
      </c>
      <c r="D1411" s="18" t="s">
        <v>0</v>
      </c>
      <c r="E1411" s="18" t="s">
        <v>1</v>
      </c>
      <c r="F1411" s="18" t="s">
        <v>2</v>
      </c>
      <c r="G1411" s="18" t="s">
        <v>3</v>
      </c>
      <c r="H1411" s="18" t="s">
        <v>4</v>
      </c>
      <c r="I1411" s="18" t="s">
        <v>5</v>
      </c>
      <c r="J1411" s="19" t="s">
        <v>6</v>
      </c>
      <c r="K1411" s="19" t="s">
        <v>12</v>
      </c>
      <c r="L1411" s="25" t="s">
        <v>13</v>
      </c>
      <c r="T1411" t="s">
        <v>191</v>
      </c>
      <c r="U1411" t="s">
        <v>322</v>
      </c>
      <c r="V1411" t="s">
        <v>323</v>
      </c>
      <c r="W1411" t="s">
        <v>324</v>
      </c>
      <c r="X1411" t="s">
        <v>325</v>
      </c>
      <c r="Y1411"/>
      <c r="Z1411"/>
      <c r="AA1411" s="23"/>
      <c r="AB1411" s="23"/>
      <c r="AC1411" s="23"/>
      <c r="AD1411" s="23" t="s">
        <v>129</v>
      </c>
    </row>
    <row r="1412" spans="2:30" s="21" customFormat="1" ht="12" customHeight="1" thickBot="1">
      <c r="B1412" s="41" t="s">
        <v>378</v>
      </c>
      <c r="C1412" s="42">
        <f t="shared" ref="C1412:L1414" si="70">IF(U1412&lt;&gt;"",U1412,"")</f>
        <v>30.769230769230798</v>
      </c>
      <c r="D1412" s="42">
        <f t="shared" si="70"/>
        <v>46.153846153846203</v>
      </c>
      <c r="E1412" s="42">
        <f t="shared" si="70"/>
        <v>23.076923076923102</v>
      </c>
      <c r="F1412" s="42">
        <f t="shared" si="70"/>
        <v>0</v>
      </c>
      <c r="G1412" s="42" t="str">
        <f t="shared" si="70"/>
        <v/>
      </c>
      <c r="H1412" s="42" t="str">
        <f t="shared" si="70"/>
        <v/>
      </c>
      <c r="I1412" s="42" t="str">
        <f t="shared" si="70"/>
        <v/>
      </c>
      <c r="J1412" s="42" t="str">
        <f t="shared" si="70"/>
        <v/>
      </c>
      <c r="K1412" s="42" t="str">
        <f t="shared" si="70"/>
        <v/>
      </c>
      <c r="L1412" s="43">
        <f t="shared" si="70"/>
        <v>0</v>
      </c>
      <c r="T1412" s="23" t="s">
        <v>377</v>
      </c>
      <c r="U1412" s="87">
        <v>30.769230769230798</v>
      </c>
      <c r="V1412" s="87">
        <v>46.153846153846203</v>
      </c>
      <c r="W1412" s="87">
        <v>23.076923076923102</v>
      </c>
      <c r="X1412" s="87">
        <v>0</v>
      </c>
      <c r="Y1412" s="87"/>
      <c r="Z1412" s="87"/>
      <c r="AA1412" s="87"/>
      <c r="AB1412" s="87"/>
      <c r="AC1412" s="87"/>
      <c r="AD1412" s="87">
        <v>0</v>
      </c>
    </row>
    <row r="1413" spans="2:30" s="21" customFormat="1" ht="12" customHeight="1">
      <c r="B1413" s="28" t="s">
        <v>14</v>
      </c>
      <c r="C1413" s="29">
        <f t="shared" si="70"/>
        <v>21.466905187835401</v>
      </c>
      <c r="D1413" s="29">
        <f t="shared" si="70"/>
        <v>58.139534883720899</v>
      </c>
      <c r="E1413" s="29">
        <f t="shared" si="70"/>
        <v>20.3935599284437</v>
      </c>
      <c r="F1413" s="29">
        <f t="shared" si="70"/>
        <v>0</v>
      </c>
      <c r="G1413" s="29" t="str">
        <f t="shared" si="70"/>
        <v/>
      </c>
      <c r="H1413" s="29" t="str">
        <f t="shared" si="70"/>
        <v/>
      </c>
      <c r="I1413" s="29" t="str">
        <f t="shared" si="70"/>
        <v/>
      </c>
      <c r="J1413" s="29" t="str">
        <f t="shared" si="70"/>
        <v/>
      </c>
      <c r="K1413" s="29" t="str">
        <f t="shared" si="70"/>
        <v/>
      </c>
      <c r="L1413" s="29">
        <f t="shared" si="70"/>
        <v>0</v>
      </c>
      <c r="T1413" s="23" t="s">
        <v>15</v>
      </c>
      <c r="U1413" s="87">
        <v>21.466905187835401</v>
      </c>
      <c r="V1413" s="87">
        <v>58.139534883720899</v>
      </c>
      <c r="W1413" s="87">
        <v>20.3935599284437</v>
      </c>
      <c r="X1413" s="87">
        <v>0</v>
      </c>
      <c r="Y1413" s="87"/>
      <c r="Z1413" s="87"/>
      <c r="AA1413" s="87"/>
      <c r="AB1413" s="87"/>
      <c r="AC1413" s="87"/>
      <c r="AD1413" s="87">
        <v>0</v>
      </c>
    </row>
    <row r="1414" spans="2:30" s="21" customFormat="1" ht="12" customHeight="1">
      <c r="B1414" s="30" t="s">
        <v>116</v>
      </c>
      <c r="C1414" s="31">
        <f t="shared" si="70"/>
        <v>14.7</v>
      </c>
      <c r="D1414" s="31">
        <f t="shared" si="70"/>
        <v>56.5</v>
      </c>
      <c r="E1414" s="31">
        <f t="shared" si="70"/>
        <v>27.3</v>
      </c>
      <c r="F1414" s="31">
        <f t="shared" si="70"/>
        <v>1.4</v>
      </c>
      <c r="G1414" s="31" t="str">
        <f t="shared" si="70"/>
        <v/>
      </c>
      <c r="H1414" s="31" t="str">
        <f t="shared" si="70"/>
        <v/>
      </c>
      <c r="I1414" s="31" t="str">
        <f t="shared" si="70"/>
        <v/>
      </c>
      <c r="J1414" s="31" t="str">
        <f t="shared" si="70"/>
        <v/>
      </c>
      <c r="K1414" s="31" t="str">
        <f t="shared" si="70"/>
        <v/>
      </c>
      <c r="L1414" s="31">
        <f t="shared" si="70"/>
        <v>0</v>
      </c>
      <c r="T1414" s="23" t="s">
        <v>116</v>
      </c>
      <c r="U1414" s="87">
        <v>14.7</v>
      </c>
      <c r="V1414" s="87">
        <v>56.5</v>
      </c>
      <c r="W1414" s="87">
        <v>27.3</v>
      </c>
      <c r="X1414" s="87">
        <v>1.4</v>
      </c>
      <c r="Y1414" s="87"/>
      <c r="Z1414" s="87"/>
      <c r="AA1414" s="87"/>
      <c r="AB1414" s="87"/>
      <c r="AC1414" s="87"/>
      <c r="AD1414" s="87">
        <v>0</v>
      </c>
    </row>
    <row r="1415" spans="2:30" s="21" customFormat="1" ht="5.25" customHeight="1"/>
    <row r="1416" spans="2:30" s="21" customFormat="1" ht="12" customHeight="1"/>
    <row r="1417" spans="2:30" s="21" customFormat="1" ht="12" customHeight="1"/>
    <row r="1418" spans="2:30" s="21" customFormat="1" ht="12" customHeight="1"/>
    <row r="1419" spans="2:30" s="21" customFormat="1" ht="12" customHeight="1"/>
    <row r="1420" spans="2:30" s="21" customFormat="1" ht="12" customHeight="1"/>
    <row r="1421" spans="2:30" s="21" customFormat="1" ht="12" customHeight="1"/>
    <row r="1422" spans="2:30" s="21" customFormat="1" ht="12" customHeight="1"/>
    <row r="1423" spans="2:30" s="21" customFormat="1" ht="12" customHeight="1"/>
    <row r="1424" spans="2:30" s="21" customFormat="1" ht="12" customHeight="1"/>
    <row r="1425" spans="2:30" s="21" customFormat="1" ht="12" customHeight="1"/>
    <row r="1426" spans="2:30" s="21" customFormat="1" ht="12" customHeight="1"/>
    <row r="1427" spans="2:30" s="21" customFormat="1" ht="11.25" customHeight="1"/>
    <row r="1428" spans="2:30" s="21" customFormat="1" ht="12" customHeight="1">
      <c r="B1428" s="17" t="s">
        <v>8</v>
      </c>
      <c r="C1428" s="45" t="s">
        <v>9</v>
      </c>
      <c r="D1428" s="46"/>
      <c r="E1428" s="46"/>
      <c r="F1428" s="46"/>
      <c r="G1428" s="46"/>
      <c r="H1428" s="46"/>
      <c r="I1428" s="46"/>
      <c r="J1428" s="46"/>
      <c r="K1428" s="46"/>
      <c r="L1428" s="46"/>
    </row>
    <row r="1429" spans="2:30" s="21" customFormat="1" ht="17.25" customHeight="1">
      <c r="B1429" s="47" t="s">
        <v>87</v>
      </c>
      <c r="C1429" s="49" t="str">
        <f>T1431</f>
        <v>調査対象学年の生徒に対する数学の指導として，前年度までに，実生活における事象との関連を図った授業を行いましたか</v>
      </c>
      <c r="D1429" s="50"/>
      <c r="E1429" s="50"/>
      <c r="F1429" s="50"/>
      <c r="G1429" s="50"/>
      <c r="H1429" s="50"/>
      <c r="I1429" s="50"/>
      <c r="J1429" s="50"/>
      <c r="K1429" s="50"/>
      <c r="L1429" s="50"/>
    </row>
    <row r="1430" spans="2:30" s="21" customFormat="1" ht="17.25" customHeight="1">
      <c r="B1430" s="48"/>
      <c r="C1430" s="50"/>
      <c r="D1430" s="50"/>
      <c r="E1430" s="50"/>
      <c r="F1430" s="50"/>
      <c r="G1430" s="50"/>
      <c r="H1430" s="50"/>
      <c r="I1430" s="50"/>
      <c r="J1430" s="50"/>
      <c r="K1430" s="50"/>
      <c r="L1430" s="50"/>
      <c r="T1430" s="23"/>
      <c r="U1430" s="23">
        <v>1</v>
      </c>
      <c r="V1430" s="23">
        <v>2</v>
      </c>
      <c r="W1430" s="23">
        <v>3</v>
      </c>
      <c r="X1430" s="23">
        <v>4</v>
      </c>
      <c r="Y1430" s="23">
        <v>5</v>
      </c>
      <c r="Z1430" s="23">
        <v>6</v>
      </c>
      <c r="AA1430" s="23">
        <v>7</v>
      </c>
      <c r="AB1430" s="23">
        <v>8</v>
      </c>
      <c r="AC1430" s="23">
        <v>9</v>
      </c>
      <c r="AD1430" s="23">
        <v>10</v>
      </c>
    </row>
    <row r="1431" spans="2:30" s="21" customFormat="1" ht="12" customHeight="1" thickBot="1">
      <c r="B1431" s="18" t="s">
        <v>10</v>
      </c>
      <c r="C1431" s="18" t="s">
        <v>11</v>
      </c>
      <c r="D1431" s="18" t="s">
        <v>0</v>
      </c>
      <c r="E1431" s="18" t="s">
        <v>1</v>
      </c>
      <c r="F1431" s="18" t="s">
        <v>2</v>
      </c>
      <c r="G1431" s="18" t="s">
        <v>3</v>
      </c>
      <c r="H1431" s="18" t="s">
        <v>4</v>
      </c>
      <c r="I1431" s="18" t="s">
        <v>5</v>
      </c>
      <c r="J1431" s="19" t="s">
        <v>6</v>
      </c>
      <c r="K1431" s="19" t="s">
        <v>12</v>
      </c>
      <c r="L1431" s="25" t="s">
        <v>13</v>
      </c>
      <c r="O1431" s="26"/>
      <c r="T1431" t="s">
        <v>192</v>
      </c>
      <c r="U1431" t="s">
        <v>322</v>
      </c>
      <c r="V1431" t="s">
        <v>323</v>
      </c>
      <c r="W1431" t="s">
        <v>324</v>
      </c>
      <c r="X1431" t="s">
        <v>325</v>
      </c>
      <c r="Y1431"/>
      <c r="Z1431"/>
      <c r="AA1431" s="23"/>
      <c r="AB1431" s="23"/>
      <c r="AC1431" s="23"/>
      <c r="AD1431" s="23" t="s">
        <v>129</v>
      </c>
    </row>
    <row r="1432" spans="2:30" s="21" customFormat="1" ht="12" customHeight="1" thickBot="1">
      <c r="B1432" s="41" t="s">
        <v>378</v>
      </c>
      <c r="C1432" s="42">
        <f t="shared" ref="C1432:L1434" si="71">IF(U1432&lt;&gt;"",U1432,"")</f>
        <v>0</v>
      </c>
      <c r="D1432" s="42">
        <f t="shared" si="71"/>
        <v>92.307692307692307</v>
      </c>
      <c r="E1432" s="42">
        <f t="shared" si="71"/>
        <v>7.6923076923076898</v>
      </c>
      <c r="F1432" s="42">
        <f t="shared" si="71"/>
        <v>0</v>
      </c>
      <c r="G1432" s="42" t="str">
        <f t="shared" si="71"/>
        <v/>
      </c>
      <c r="H1432" s="42" t="str">
        <f t="shared" si="71"/>
        <v/>
      </c>
      <c r="I1432" s="42" t="str">
        <f t="shared" si="71"/>
        <v/>
      </c>
      <c r="J1432" s="42" t="str">
        <f t="shared" si="71"/>
        <v/>
      </c>
      <c r="K1432" s="42" t="str">
        <f t="shared" si="71"/>
        <v/>
      </c>
      <c r="L1432" s="43">
        <f t="shared" si="71"/>
        <v>0</v>
      </c>
      <c r="T1432" s="23" t="s">
        <v>377</v>
      </c>
      <c r="U1432" s="87">
        <v>0</v>
      </c>
      <c r="V1432" s="87">
        <v>92.307692307692307</v>
      </c>
      <c r="W1432" s="87">
        <v>7.6923076923076898</v>
      </c>
      <c r="X1432" s="87">
        <v>0</v>
      </c>
      <c r="Y1432" s="87"/>
      <c r="Z1432" s="87"/>
      <c r="AA1432" s="87"/>
      <c r="AB1432" s="87"/>
      <c r="AC1432" s="87"/>
      <c r="AD1432" s="87">
        <v>0</v>
      </c>
    </row>
    <row r="1433" spans="2:30" s="21" customFormat="1" ht="12" customHeight="1">
      <c r="B1433" s="28" t="s">
        <v>14</v>
      </c>
      <c r="C1433" s="29">
        <f t="shared" si="71"/>
        <v>15.2057245080501</v>
      </c>
      <c r="D1433" s="29">
        <f t="shared" si="71"/>
        <v>65.116279069767401</v>
      </c>
      <c r="E1433" s="29">
        <f t="shared" si="71"/>
        <v>19.499105545617201</v>
      </c>
      <c r="F1433" s="29">
        <f t="shared" si="71"/>
        <v>0.17889087656529501</v>
      </c>
      <c r="G1433" s="29" t="str">
        <f t="shared" si="71"/>
        <v/>
      </c>
      <c r="H1433" s="29" t="str">
        <f t="shared" si="71"/>
        <v/>
      </c>
      <c r="I1433" s="29" t="str">
        <f t="shared" si="71"/>
        <v/>
      </c>
      <c r="J1433" s="29" t="str">
        <f t="shared" si="71"/>
        <v/>
      </c>
      <c r="K1433" s="29" t="str">
        <f t="shared" si="71"/>
        <v/>
      </c>
      <c r="L1433" s="29">
        <f t="shared" si="71"/>
        <v>0</v>
      </c>
      <c r="T1433" s="23" t="s">
        <v>15</v>
      </c>
      <c r="U1433" s="87">
        <v>15.2057245080501</v>
      </c>
      <c r="V1433" s="87">
        <v>65.116279069767401</v>
      </c>
      <c r="W1433" s="87">
        <v>19.499105545617201</v>
      </c>
      <c r="X1433" s="87">
        <v>0.17889087656529501</v>
      </c>
      <c r="Y1433" s="87"/>
      <c r="Z1433" s="87"/>
      <c r="AA1433" s="87"/>
      <c r="AB1433" s="87"/>
      <c r="AC1433" s="87"/>
      <c r="AD1433" s="87">
        <v>0</v>
      </c>
    </row>
    <row r="1434" spans="2:30" s="21" customFormat="1" ht="12" customHeight="1">
      <c r="B1434" s="30" t="s">
        <v>116</v>
      </c>
      <c r="C1434" s="31">
        <f t="shared" si="71"/>
        <v>10.6</v>
      </c>
      <c r="D1434" s="31">
        <f t="shared" si="71"/>
        <v>60.3</v>
      </c>
      <c r="E1434" s="31">
        <f t="shared" si="71"/>
        <v>28.3</v>
      </c>
      <c r="F1434" s="31">
        <f t="shared" si="71"/>
        <v>0.7</v>
      </c>
      <c r="G1434" s="31" t="str">
        <f t="shared" si="71"/>
        <v/>
      </c>
      <c r="H1434" s="31" t="str">
        <f t="shared" si="71"/>
        <v/>
      </c>
      <c r="I1434" s="31" t="str">
        <f t="shared" si="71"/>
        <v/>
      </c>
      <c r="J1434" s="31" t="str">
        <f t="shared" si="71"/>
        <v/>
      </c>
      <c r="K1434" s="31" t="str">
        <f t="shared" si="71"/>
        <v/>
      </c>
      <c r="L1434" s="31">
        <f t="shared" si="71"/>
        <v>0</v>
      </c>
      <c r="T1434" s="23" t="s">
        <v>116</v>
      </c>
      <c r="U1434" s="87">
        <v>10.6</v>
      </c>
      <c r="V1434" s="87">
        <v>60.3</v>
      </c>
      <c r="W1434" s="87">
        <v>28.3</v>
      </c>
      <c r="X1434" s="87">
        <v>0.7</v>
      </c>
      <c r="Y1434" s="87"/>
      <c r="Z1434" s="87"/>
      <c r="AA1434" s="87"/>
      <c r="AB1434" s="87"/>
      <c r="AC1434" s="87"/>
      <c r="AD1434" s="87">
        <v>0</v>
      </c>
    </row>
    <row r="1435" spans="2:30" s="21" customFormat="1" ht="5.25" customHeight="1"/>
    <row r="1436" spans="2:30" s="21" customFormat="1" ht="12" customHeight="1"/>
    <row r="1437" spans="2:30" s="21" customFormat="1" ht="12" customHeight="1"/>
    <row r="1438" spans="2:30" s="21" customFormat="1" ht="12" customHeight="1"/>
    <row r="1439" spans="2:30" s="21" customFormat="1" ht="12" customHeight="1"/>
    <row r="1440" spans="2:30" s="21" customFormat="1" ht="12" customHeight="1"/>
    <row r="1441" spans="2:30" s="21" customFormat="1" ht="12" customHeight="1"/>
    <row r="1442" spans="2:30" s="21" customFormat="1" ht="12" customHeight="1"/>
    <row r="1443" spans="2:30" s="21" customFormat="1" ht="12" customHeight="1"/>
    <row r="1444" spans="2:30" s="21" customFormat="1" ht="12" customHeight="1"/>
    <row r="1445" spans="2:30" s="21" customFormat="1" ht="12" customHeight="1"/>
    <row r="1446" spans="2:30" s="21" customFormat="1" ht="12" customHeight="1"/>
    <row r="1447" spans="2:30" s="21" customFormat="1" ht="11.25" customHeight="1"/>
    <row r="1448" spans="2:30" s="21" customFormat="1" ht="12" customHeight="1">
      <c r="B1448" s="17" t="s">
        <v>8</v>
      </c>
      <c r="C1448" s="45" t="s">
        <v>9</v>
      </c>
      <c r="D1448" s="46"/>
      <c r="E1448" s="46"/>
      <c r="F1448" s="46"/>
      <c r="G1448" s="46"/>
      <c r="H1448" s="46"/>
      <c r="I1448" s="46"/>
      <c r="J1448" s="46"/>
      <c r="K1448" s="46"/>
      <c r="L1448" s="46"/>
    </row>
    <row r="1449" spans="2:30" s="21" customFormat="1" ht="17.25" customHeight="1">
      <c r="B1449" s="47" t="s">
        <v>88</v>
      </c>
      <c r="C1449" s="49" t="str">
        <f>T1451</f>
        <v>調査対象学年の生徒に対する数学の指導として，前年度までに，計算問題などの反復練習をする授業を行いましたか</v>
      </c>
      <c r="D1449" s="50"/>
      <c r="E1449" s="50"/>
      <c r="F1449" s="50"/>
      <c r="G1449" s="50"/>
      <c r="H1449" s="50"/>
      <c r="I1449" s="50"/>
      <c r="J1449" s="50"/>
      <c r="K1449" s="50"/>
      <c r="L1449" s="50"/>
    </row>
    <row r="1450" spans="2:30" s="21" customFormat="1" ht="17.25" customHeight="1">
      <c r="B1450" s="48"/>
      <c r="C1450" s="50"/>
      <c r="D1450" s="50"/>
      <c r="E1450" s="50"/>
      <c r="F1450" s="50"/>
      <c r="G1450" s="50"/>
      <c r="H1450" s="50"/>
      <c r="I1450" s="50"/>
      <c r="J1450" s="50"/>
      <c r="K1450" s="50"/>
      <c r="L1450" s="50"/>
      <c r="T1450" s="23"/>
      <c r="U1450" s="23">
        <v>1</v>
      </c>
      <c r="V1450" s="23">
        <v>2</v>
      </c>
      <c r="W1450" s="23">
        <v>3</v>
      </c>
      <c r="X1450" s="23">
        <v>4</v>
      </c>
      <c r="Y1450" s="23">
        <v>5</v>
      </c>
      <c r="Z1450" s="23">
        <v>6</v>
      </c>
      <c r="AA1450" s="23">
        <v>7</v>
      </c>
      <c r="AB1450" s="23">
        <v>8</v>
      </c>
      <c r="AC1450" s="23">
        <v>9</v>
      </c>
      <c r="AD1450" s="23">
        <v>10</v>
      </c>
    </row>
    <row r="1451" spans="2:30" s="21" customFormat="1" ht="12" customHeight="1" thickBot="1">
      <c r="B1451" s="18" t="s">
        <v>10</v>
      </c>
      <c r="C1451" s="18" t="s">
        <v>11</v>
      </c>
      <c r="D1451" s="18" t="s">
        <v>0</v>
      </c>
      <c r="E1451" s="18" t="s">
        <v>1</v>
      </c>
      <c r="F1451" s="18" t="s">
        <v>2</v>
      </c>
      <c r="G1451" s="18" t="s">
        <v>3</v>
      </c>
      <c r="H1451" s="18" t="s">
        <v>4</v>
      </c>
      <c r="I1451" s="18" t="s">
        <v>5</v>
      </c>
      <c r="J1451" s="19" t="s">
        <v>6</v>
      </c>
      <c r="K1451" s="19" t="s">
        <v>12</v>
      </c>
      <c r="L1451" s="25" t="s">
        <v>13</v>
      </c>
      <c r="T1451" t="s">
        <v>193</v>
      </c>
      <c r="U1451" t="s">
        <v>322</v>
      </c>
      <c r="V1451" t="s">
        <v>323</v>
      </c>
      <c r="W1451" t="s">
        <v>324</v>
      </c>
      <c r="X1451" t="s">
        <v>325</v>
      </c>
      <c r="Y1451"/>
      <c r="Z1451"/>
      <c r="AA1451" s="23"/>
      <c r="AB1451" s="23"/>
      <c r="AC1451" s="23"/>
      <c r="AD1451" s="23" t="s">
        <v>129</v>
      </c>
    </row>
    <row r="1452" spans="2:30" s="21" customFormat="1" ht="12" customHeight="1" thickBot="1">
      <c r="B1452" s="41" t="s">
        <v>378</v>
      </c>
      <c r="C1452" s="42">
        <f t="shared" ref="C1452:L1454" si="72">IF(U1452&lt;&gt;"",U1452,"")</f>
        <v>61.538461538461497</v>
      </c>
      <c r="D1452" s="42">
        <f t="shared" si="72"/>
        <v>38.461538461538503</v>
      </c>
      <c r="E1452" s="42">
        <f t="shared" si="72"/>
        <v>0</v>
      </c>
      <c r="F1452" s="42">
        <f t="shared" si="72"/>
        <v>0</v>
      </c>
      <c r="G1452" s="42" t="str">
        <f t="shared" si="72"/>
        <v/>
      </c>
      <c r="H1452" s="42" t="str">
        <f t="shared" si="72"/>
        <v/>
      </c>
      <c r="I1452" s="42" t="str">
        <f t="shared" si="72"/>
        <v/>
      </c>
      <c r="J1452" s="42" t="str">
        <f t="shared" si="72"/>
        <v/>
      </c>
      <c r="K1452" s="42" t="str">
        <f t="shared" si="72"/>
        <v/>
      </c>
      <c r="L1452" s="43">
        <f t="shared" si="72"/>
        <v>0</v>
      </c>
      <c r="T1452" s="23" t="s">
        <v>377</v>
      </c>
      <c r="U1452" s="87">
        <v>61.538461538461497</v>
      </c>
      <c r="V1452" s="87">
        <v>38.461538461538503</v>
      </c>
      <c r="W1452" s="87">
        <v>0</v>
      </c>
      <c r="X1452" s="87">
        <v>0</v>
      </c>
      <c r="Y1452" s="87"/>
      <c r="Z1452" s="87"/>
      <c r="AA1452" s="87"/>
      <c r="AB1452" s="87"/>
      <c r="AC1452" s="87"/>
      <c r="AD1452" s="87">
        <v>0</v>
      </c>
    </row>
    <row r="1453" spans="2:30" s="21" customFormat="1" ht="12" customHeight="1">
      <c r="B1453" s="28" t="s">
        <v>14</v>
      </c>
      <c r="C1453" s="29">
        <f t="shared" si="72"/>
        <v>62.9695885509839</v>
      </c>
      <c r="D1453" s="29">
        <f t="shared" si="72"/>
        <v>35.599284436493697</v>
      </c>
      <c r="E1453" s="29">
        <f t="shared" si="72"/>
        <v>1.25223613595707</v>
      </c>
      <c r="F1453" s="29">
        <f t="shared" si="72"/>
        <v>0.17889087656529501</v>
      </c>
      <c r="G1453" s="29" t="str">
        <f t="shared" si="72"/>
        <v/>
      </c>
      <c r="H1453" s="29" t="str">
        <f t="shared" si="72"/>
        <v/>
      </c>
      <c r="I1453" s="29" t="str">
        <f t="shared" si="72"/>
        <v/>
      </c>
      <c r="J1453" s="29" t="str">
        <f t="shared" si="72"/>
        <v/>
      </c>
      <c r="K1453" s="29" t="str">
        <f t="shared" si="72"/>
        <v/>
      </c>
      <c r="L1453" s="29">
        <f t="shared" si="72"/>
        <v>0</v>
      </c>
      <c r="T1453" s="23" t="s">
        <v>15</v>
      </c>
      <c r="U1453" s="87">
        <v>62.9695885509839</v>
      </c>
      <c r="V1453" s="87">
        <v>35.599284436493697</v>
      </c>
      <c r="W1453" s="87">
        <v>1.25223613595707</v>
      </c>
      <c r="X1453" s="87">
        <v>0.17889087656529501</v>
      </c>
      <c r="Y1453" s="87"/>
      <c r="Z1453" s="87"/>
      <c r="AA1453" s="87"/>
      <c r="AB1453" s="87"/>
      <c r="AC1453" s="87"/>
      <c r="AD1453" s="87">
        <v>0</v>
      </c>
    </row>
    <row r="1454" spans="2:30" s="21" customFormat="1" ht="12" customHeight="1">
      <c r="B1454" s="30" t="s">
        <v>116</v>
      </c>
      <c r="C1454" s="31">
        <f t="shared" si="72"/>
        <v>54.2</v>
      </c>
      <c r="D1454" s="31">
        <f t="shared" si="72"/>
        <v>42.3</v>
      </c>
      <c r="E1454" s="31">
        <f t="shared" si="72"/>
        <v>3.3</v>
      </c>
      <c r="F1454" s="31">
        <f t="shared" si="72"/>
        <v>0.1</v>
      </c>
      <c r="G1454" s="31" t="str">
        <f t="shared" si="72"/>
        <v/>
      </c>
      <c r="H1454" s="31" t="str">
        <f t="shared" si="72"/>
        <v/>
      </c>
      <c r="I1454" s="31" t="str">
        <f t="shared" si="72"/>
        <v/>
      </c>
      <c r="J1454" s="31" t="str">
        <f t="shared" si="72"/>
        <v/>
      </c>
      <c r="K1454" s="31" t="str">
        <f t="shared" si="72"/>
        <v/>
      </c>
      <c r="L1454" s="31">
        <f t="shared" si="72"/>
        <v>0.1</v>
      </c>
      <c r="T1454" s="23" t="s">
        <v>116</v>
      </c>
      <c r="U1454" s="87">
        <v>54.2</v>
      </c>
      <c r="V1454" s="87">
        <v>42.3</v>
      </c>
      <c r="W1454" s="87">
        <v>3.3</v>
      </c>
      <c r="X1454" s="87">
        <v>0.1</v>
      </c>
      <c r="Y1454" s="87"/>
      <c r="Z1454" s="87"/>
      <c r="AA1454" s="87"/>
      <c r="AB1454" s="87"/>
      <c r="AC1454" s="87"/>
      <c r="AD1454" s="87">
        <v>0.1</v>
      </c>
    </row>
    <row r="1455" spans="2:30" s="21" customFormat="1" ht="5.25" customHeight="1"/>
    <row r="1456" spans="2:30" s="21" customFormat="1" ht="12" customHeight="1"/>
    <row r="1457" spans="2:30" s="21" customFormat="1" ht="12" customHeight="1"/>
    <row r="1458" spans="2:30" s="21" customFormat="1" ht="12" customHeight="1"/>
    <row r="1459" spans="2:30" s="21" customFormat="1" ht="12" customHeight="1"/>
    <row r="1460" spans="2:30" s="21" customFormat="1" ht="12" customHeight="1"/>
    <row r="1461" spans="2:30" s="21" customFormat="1" ht="12" customHeight="1"/>
    <row r="1462" spans="2:30" s="21" customFormat="1" ht="12" customHeight="1"/>
    <row r="1463" spans="2:30" s="21" customFormat="1" ht="12" customHeight="1"/>
    <row r="1464" spans="2:30" s="21" customFormat="1" ht="12" customHeight="1"/>
    <row r="1465" spans="2:30" s="21" customFormat="1" ht="12" customHeight="1"/>
    <row r="1466" spans="2:30" s="21" customFormat="1" ht="12" customHeight="1"/>
    <row r="1467" spans="2:30" s="21" customFormat="1" ht="11.25" customHeight="1"/>
    <row r="1468" spans="2:30" s="21" customFormat="1" ht="12" customHeight="1">
      <c r="B1468" s="17" t="s">
        <v>8</v>
      </c>
      <c r="C1468" s="45" t="s">
        <v>9</v>
      </c>
      <c r="D1468" s="46"/>
      <c r="E1468" s="46"/>
      <c r="F1468" s="46"/>
      <c r="G1468" s="46"/>
      <c r="H1468" s="46"/>
      <c r="I1468" s="46"/>
      <c r="J1468" s="46"/>
      <c r="K1468" s="46"/>
      <c r="L1468" s="46"/>
    </row>
    <row r="1469" spans="2:30" s="21" customFormat="1" ht="17.25" customHeight="1">
      <c r="B1469" s="47" t="s">
        <v>89</v>
      </c>
      <c r="C1469" s="49" t="str">
        <f>T1471</f>
        <v>学校の教員は，特別支援教育について理解し，前年度までに，調査対象学年の生徒に対する授業の中で，生徒の特性に応じた指導上の工夫（板書や説明の仕方，教材の工夫など）を行いましたか</v>
      </c>
      <c r="D1469" s="50"/>
      <c r="E1469" s="50"/>
      <c r="F1469" s="50"/>
      <c r="G1469" s="50"/>
      <c r="H1469" s="50"/>
      <c r="I1469" s="50"/>
      <c r="J1469" s="50"/>
      <c r="K1469" s="50"/>
      <c r="L1469" s="50"/>
    </row>
    <row r="1470" spans="2:30" s="21" customFormat="1" ht="17.25" customHeight="1">
      <c r="B1470" s="48"/>
      <c r="C1470" s="50"/>
      <c r="D1470" s="50"/>
      <c r="E1470" s="50"/>
      <c r="F1470" s="50"/>
      <c r="G1470" s="50"/>
      <c r="H1470" s="50"/>
      <c r="I1470" s="50"/>
      <c r="J1470" s="50"/>
      <c r="K1470" s="50"/>
      <c r="L1470" s="50"/>
      <c r="T1470" s="23"/>
      <c r="U1470" s="23">
        <v>1</v>
      </c>
      <c r="V1470" s="23">
        <v>2</v>
      </c>
      <c r="W1470" s="23">
        <v>3</v>
      </c>
      <c r="X1470" s="23">
        <v>4</v>
      </c>
      <c r="Y1470" s="23">
        <v>5</v>
      </c>
      <c r="Z1470" s="23">
        <v>6</v>
      </c>
      <c r="AA1470" s="23">
        <v>7</v>
      </c>
      <c r="AB1470" s="23">
        <v>8</v>
      </c>
      <c r="AC1470" s="23">
        <v>9</v>
      </c>
      <c r="AD1470" s="23">
        <v>10</v>
      </c>
    </row>
    <row r="1471" spans="2:30" s="21" customFormat="1" ht="12" customHeight="1" thickBot="1">
      <c r="B1471" s="18" t="s">
        <v>10</v>
      </c>
      <c r="C1471" s="18" t="s">
        <v>11</v>
      </c>
      <c r="D1471" s="18" t="s">
        <v>0</v>
      </c>
      <c r="E1471" s="18" t="s">
        <v>1</v>
      </c>
      <c r="F1471" s="18" t="s">
        <v>2</v>
      </c>
      <c r="G1471" s="18" t="s">
        <v>3</v>
      </c>
      <c r="H1471" s="18" t="s">
        <v>4</v>
      </c>
      <c r="I1471" s="18" t="s">
        <v>5</v>
      </c>
      <c r="J1471" s="19" t="s">
        <v>6</v>
      </c>
      <c r="K1471" s="19" t="s">
        <v>12</v>
      </c>
      <c r="L1471" s="25" t="s">
        <v>13</v>
      </c>
      <c r="T1471" t="s">
        <v>194</v>
      </c>
      <c r="U1471" t="s">
        <v>322</v>
      </c>
      <c r="V1471" t="s">
        <v>323</v>
      </c>
      <c r="W1471" t="s">
        <v>324</v>
      </c>
      <c r="X1471" t="s">
        <v>325</v>
      </c>
      <c r="Y1471"/>
      <c r="Z1471"/>
      <c r="AA1471" s="23"/>
      <c r="AB1471" s="23"/>
      <c r="AC1471" s="23"/>
      <c r="AD1471" s="23" t="s">
        <v>129</v>
      </c>
    </row>
    <row r="1472" spans="2:30" s="21" customFormat="1" ht="12" customHeight="1" thickBot="1">
      <c r="B1472" s="41" t="s">
        <v>378</v>
      </c>
      <c r="C1472" s="42">
        <f t="shared" ref="C1472:L1474" si="73">IF(U1472&lt;&gt;"",U1472,"")</f>
        <v>61.538461538461497</v>
      </c>
      <c r="D1472" s="42">
        <f t="shared" si="73"/>
        <v>38.461538461538503</v>
      </c>
      <c r="E1472" s="42">
        <f t="shared" si="73"/>
        <v>0</v>
      </c>
      <c r="F1472" s="42">
        <f t="shared" si="73"/>
        <v>0</v>
      </c>
      <c r="G1472" s="42" t="str">
        <f t="shared" si="73"/>
        <v/>
      </c>
      <c r="H1472" s="42" t="str">
        <f t="shared" si="73"/>
        <v/>
      </c>
      <c r="I1472" s="42" t="str">
        <f t="shared" si="73"/>
        <v/>
      </c>
      <c r="J1472" s="42" t="str">
        <f t="shared" si="73"/>
        <v/>
      </c>
      <c r="K1472" s="42" t="str">
        <f t="shared" si="73"/>
        <v/>
      </c>
      <c r="L1472" s="43">
        <f t="shared" si="73"/>
        <v>0</v>
      </c>
      <c r="T1472" s="23" t="s">
        <v>377</v>
      </c>
      <c r="U1472" s="87">
        <v>61.538461538461497</v>
      </c>
      <c r="V1472" s="87">
        <v>38.461538461538503</v>
      </c>
      <c r="W1472" s="87">
        <v>0</v>
      </c>
      <c r="X1472" s="87">
        <v>0</v>
      </c>
      <c r="Y1472" s="87"/>
      <c r="Z1472" s="87"/>
      <c r="AA1472" s="87"/>
      <c r="AB1472" s="87"/>
      <c r="AC1472" s="87"/>
      <c r="AD1472" s="87">
        <v>0</v>
      </c>
    </row>
    <row r="1473" spans="2:30" s="21" customFormat="1" ht="12" customHeight="1">
      <c r="B1473" s="28" t="s">
        <v>14</v>
      </c>
      <c r="C1473" s="29">
        <f t="shared" si="73"/>
        <v>44.364937388193198</v>
      </c>
      <c r="D1473" s="29">
        <f t="shared" si="73"/>
        <v>47.048300536672599</v>
      </c>
      <c r="E1473" s="29">
        <f t="shared" si="73"/>
        <v>6.7978533094812201</v>
      </c>
      <c r="F1473" s="29">
        <f t="shared" si="73"/>
        <v>1.61001788908766</v>
      </c>
      <c r="G1473" s="29" t="str">
        <f t="shared" si="73"/>
        <v/>
      </c>
      <c r="H1473" s="29" t="str">
        <f t="shared" si="73"/>
        <v/>
      </c>
      <c r="I1473" s="29" t="str">
        <f t="shared" si="73"/>
        <v/>
      </c>
      <c r="J1473" s="29" t="str">
        <f t="shared" si="73"/>
        <v/>
      </c>
      <c r="K1473" s="29" t="str">
        <f t="shared" si="73"/>
        <v/>
      </c>
      <c r="L1473" s="29">
        <f t="shared" si="73"/>
        <v>0.17889087656529501</v>
      </c>
      <c r="T1473" s="23" t="s">
        <v>15</v>
      </c>
      <c r="U1473" s="87">
        <v>44.364937388193198</v>
      </c>
      <c r="V1473" s="87">
        <v>47.048300536672599</v>
      </c>
      <c r="W1473" s="87">
        <v>6.7978533094812201</v>
      </c>
      <c r="X1473" s="87">
        <v>1.61001788908766</v>
      </c>
      <c r="Y1473" s="87"/>
      <c r="Z1473" s="87"/>
      <c r="AA1473" s="87"/>
      <c r="AB1473" s="87"/>
      <c r="AC1473" s="87"/>
      <c r="AD1473" s="87">
        <v>0.17889087656529501</v>
      </c>
    </row>
    <row r="1474" spans="2:30" s="21" customFormat="1" ht="12" customHeight="1">
      <c r="B1474" s="30" t="s">
        <v>116</v>
      </c>
      <c r="C1474" s="31">
        <f t="shared" si="73"/>
        <v>36.9</v>
      </c>
      <c r="D1474" s="31">
        <f t="shared" si="73"/>
        <v>54</v>
      </c>
      <c r="E1474" s="31">
        <f t="shared" si="73"/>
        <v>8.1</v>
      </c>
      <c r="F1474" s="31">
        <f t="shared" si="73"/>
        <v>0.9</v>
      </c>
      <c r="G1474" s="31" t="str">
        <f t="shared" si="73"/>
        <v/>
      </c>
      <c r="H1474" s="31" t="str">
        <f t="shared" si="73"/>
        <v/>
      </c>
      <c r="I1474" s="31" t="str">
        <f t="shared" si="73"/>
        <v/>
      </c>
      <c r="J1474" s="31" t="str">
        <f t="shared" si="73"/>
        <v/>
      </c>
      <c r="K1474" s="31" t="str">
        <f t="shared" si="73"/>
        <v/>
      </c>
      <c r="L1474" s="31">
        <f t="shared" si="73"/>
        <v>0.1</v>
      </c>
      <c r="T1474" s="23" t="s">
        <v>116</v>
      </c>
      <c r="U1474" s="87">
        <v>36.9</v>
      </c>
      <c r="V1474" s="87">
        <v>54</v>
      </c>
      <c r="W1474" s="87">
        <v>8.1</v>
      </c>
      <c r="X1474" s="87">
        <v>0.9</v>
      </c>
      <c r="Y1474" s="87"/>
      <c r="Z1474" s="87"/>
      <c r="AA1474" s="87"/>
      <c r="AB1474" s="87"/>
      <c r="AC1474" s="87"/>
      <c r="AD1474" s="87">
        <v>0.1</v>
      </c>
    </row>
    <row r="1475" spans="2:30" s="21" customFormat="1" ht="5.25" customHeight="1"/>
    <row r="1476" spans="2:30" s="21" customFormat="1" ht="12" customHeight="1"/>
    <row r="1477" spans="2:30" s="21" customFormat="1" ht="12" customHeight="1"/>
    <row r="1478" spans="2:30" s="21" customFormat="1" ht="12" customHeight="1"/>
    <row r="1479" spans="2:30" s="21" customFormat="1" ht="12" customHeight="1"/>
    <row r="1480" spans="2:30" s="21" customFormat="1" ht="12" customHeight="1"/>
    <row r="1481" spans="2:30" s="21" customFormat="1" ht="12" customHeight="1"/>
    <row r="1482" spans="2:30" s="21" customFormat="1" ht="12" customHeight="1"/>
    <row r="1483" spans="2:30" s="21" customFormat="1" ht="12" customHeight="1"/>
    <row r="1484" spans="2:30" s="21" customFormat="1" ht="12" customHeight="1"/>
    <row r="1485" spans="2:30" s="21" customFormat="1" ht="12" customHeight="1"/>
    <row r="1486" spans="2:30" s="21" customFormat="1" ht="12" customHeight="1"/>
    <row r="1487" spans="2:30" s="21" customFormat="1" ht="11.25" customHeight="1"/>
    <row r="1488" spans="2:30" s="21" customFormat="1" ht="12" customHeight="1">
      <c r="B1488" s="17" t="s">
        <v>8</v>
      </c>
      <c r="C1488" s="45" t="s">
        <v>9</v>
      </c>
      <c r="D1488" s="46"/>
      <c r="E1488" s="46"/>
      <c r="F1488" s="46"/>
      <c r="G1488" s="46"/>
      <c r="H1488" s="46"/>
      <c r="I1488" s="46"/>
      <c r="J1488" s="46"/>
      <c r="K1488" s="46"/>
      <c r="L1488" s="46"/>
    </row>
    <row r="1489" spans="2:30" s="21" customFormat="1" ht="17.25" customHeight="1">
      <c r="B1489" s="47" t="s">
        <v>90</v>
      </c>
      <c r="C1489" s="49" t="str">
        <f>T1491</f>
        <v>前年度までに，近隣等の小学校と，教育目標を共有する取組を行いましたか</v>
      </c>
      <c r="D1489" s="50"/>
      <c r="E1489" s="50"/>
      <c r="F1489" s="50"/>
      <c r="G1489" s="50"/>
      <c r="H1489" s="50"/>
      <c r="I1489" s="50"/>
      <c r="J1489" s="50"/>
      <c r="K1489" s="50"/>
      <c r="L1489" s="50"/>
    </row>
    <row r="1490" spans="2:30" s="21" customFormat="1" ht="17.25" customHeight="1">
      <c r="B1490" s="48"/>
      <c r="C1490" s="50"/>
      <c r="D1490" s="50"/>
      <c r="E1490" s="50"/>
      <c r="F1490" s="50"/>
      <c r="G1490" s="50"/>
      <c r="H1490" s="50"/>
      <c r="I1490" s="50"/>
      <c r="J1490" s="50"/>
      <c r="K1490" s="50"/>
      <c r="L1490" s="50"/>
      <c r="T1490" s="23"/>
      <c r="U1490" s="23">
        <v>1</v>
      </c>
      <c r="V1490" s="23">
        <v>2</v>
      </c>
      <c r="W1490" s="23">
        <v>3</v>
      </c>
      <c r="X1490" s="23">
        <v>4</v>
      </c>
      <c r="Y1490" s="23">
        <v>5</v>
      </c>
      <c r="Z1490" s="23">
        <v>6</v>
      </c>
      <c r="AA1490" s="23">
        <v>7</v>
      </c>
      <c r="AB1490" s="23">
        <v>8</v>
      </c>
      <c r="AC1490" s="23">
        <v>9</v>
      </c>
      <c r="AD1490" s="23">
        <v>10</v>
      </c>
    </row>
    <row r="1491" spans="2:30" s="21" customFormat="1" ht="12" customHeight="1" thickBot="1">
      <c r="B1491" s="18" t="s">
        <v>10</v>
      </c>
      <c r="C1491" s="18" t="s">
        <v>11</v>
      </c>
      <c r="D1491" s="18" t="s">
        <v>0</v>
      </c>
      <c r="E1491" s="18" t="s">
        <v>1</v>
      </c>
      <c r="F1491" s="18" t="s">
        <v>2</v>
      </c>
      <c r="G1491" s="18" t="s">
        <v>3</v>
      </c>
      <c r="H1491" s="18" t="s">
        <v>4</v>
      </c>
      <c r="I1491" s="18" t="s">
        <v>5</v>
      </c>
      <c r="J1491" s="19" t="s">
        <v>6</v>
      </c>
      <c r="K1491" s="19" t="s">
        <v>12</v>
      </c>
      <c r="L1491" s="25" t="s">
        <v>13</v>
      </c>
      <c r="T1491" t="s">
        <v>195</v>
      </c>
      <c r="U1491" t="s">
        <v>322</v>
      </c>
      <c r="V1491" t="s">
        <v>323</v>
      </c>
      <c r="W1491" t="s">
        <v>324</v>
      </c>
      <c r="X1491" t="s">
        <v>325</v>
      </c>
      <c r="Y1491"/>
      <c r="Z1491"/>
      <c r="AA1491" s="23"/>
      <c r="AB1491" s="23"/>
      <c r="AC1491" s="23"/>
      <c r="AD1491" s="23" t="s">
        <v>129</v>
      </c>
    </row>
    <row r="1492" spans="2:30" s="21" customFormat="1" ht="12" customHeight="1" thickBot="1">
      <c r="B1492" s="41" t="s">
        <v>378</v>
      </c>
      <c r="C1492" s="42">
        <f t="shared" ref="C1492:L1494" si="74">IF(U1492&lt;&gt;"",U1492,"")</f>
        <v>38.461538461538503</v>
      </c>
      <c r="D1492" s="42">
        <f t="shared" si="74"/>
        <v>7.6923076923076898</v>
      </c>
      <c r="E1492" s="42">
        <f t="shared" si="74"/>
        <v>38.461538461538503</v>
      </c>
      <c r="F1492" s="42">
        <f t="shared" si="74"/>
        <v>15.384615384615399</v>
      </c>
      <c r="G1492" s="42" t="str">
        <f t="shared" si="74"/>
        <v/>
      </c>
      <c r="H1492" s="42" t="str">
        <f t="shared" si="74"/>
        <v/>
      </c>
      <c r="I1492" s="42" t="str">
        <f t="shared" si="74"/>
        <v/>
      </c>
      <c r="J1492" s="42" t="str">
        <f t="shared" si="74"/>
        <v/>
      </c>
      <c r="K1492" s="42" t="str">
        <f t="shared" si="74"/>
        <v/>
      </c>
      <c r="L1492" s="43">
        <f t="shared" si="74"/>
        <v>0</v>
      </c>
      <c r="T1492" s="23" t="s">
        <v>377</v>
      </c>
      <c r="U1492" s="87">
        <v>38.461538461538503</v>
      </c>
      <c r="V1492" s="87">
        <v>7.6923076923076898</v>
      </c>
      <c r="W1492" s="87">
        <v>38.461538461538503</v>
      </c>
      <c r="X1492" s="87">
        <v>15.384615384615399</v>
      </c>
      <c r="Y1492" s="87"/>
      <c r="Z1492" s="87"/>
      <c r="AA1492" s="87"/>
      <c r="AB1492" s="87"/>
      <c r="AC1492" s="87"/>
      <c r="AD1492" s="87">
        <v>0</v>
      </c>
    </row>
    <row r="1493" spans="2:30" s="21" customFormat="1" ht="12" customHeight="1">
      <c r="B1493" s="28" t="s">
        <v>14</v>
      </c>
      <c r="C1493" s="29">
        <f t="shared" si="74"/>
        <v>18.425760286225401</v>
      </c>
      <c r="D1493" s="29">
        <f t="shared" si="74"/>
        <v>35.241502683363201</v>
      </c>
      <c r="E1493" s="29">
        <f t="shared" si="74"/>
        <v>33.452593917710203</v>
      </c>
      <c r="F1493" s="29">
        <f t="shared" si="74"/>
        <v>12.880143112701299</v>
      </c>
      <c r="G1493" s="29" t="str">
        <f t="shared" si="74"/>
        <v/>
      </c>
      <c r="H1493" s="29" t="str">
        <f t="shared" si="74"/>
        <v/>
      </c>
      <c r="I1493" s="29" t="str">
        <f t="shared" si="74"/>
        <v/>
      </c>
      <c r="J1493" s="29" t="str">
        <f t="shared" si="74"/>
        <v/>
      </c>
      <c r="K1493" s="29" t="str">
        <f t="shared" si="74"/>
        <v/>
      </c>
      <c r="L1493" s="29">
        <f t="shared" si="74"/>
        <v>0</v>
      </c>
      <c r="T1493" s="23" t="s">
        <v>15</v>
      </c>
      <c r="U1493" s="87">
        <v>18.425760286225401</v>
      </c>
      <c r="V1493" s="87">
        <v>35.241502683363201</v>
      </c>
      <c r="W1493" s="87">
        <v>33.452593917710203</v>
      </c>
      <c r="X1493" s="87">
        <v>12.880143112701299</v>
      </c>
      <c r="Y1493" s="87"/>
      <c r="Z1493" s="87"/>
      <c r="AA1493" s="87"/>
      <c r="AB1493" s="87"/>
      <c r="AC1493" s="87"/>
      <c r="AD1493" s="87">
        <v>0</v>
      </c>
    </row>
    <row r="1494" spans="2:30" s="21" customFormat="1" ht="12" customHeight="1">
      <c r="B1494" s="30" t="s">
        <v>116</v>
      </c>
      <c r="C1494" s="31">
        <f t="shared" si="74"/>
        <v>28.8</v>
      </c>
      <c r="D1494" s="31">
        <f t="shared" si="74"/>
        <v>34.6</v>
      </c>
      <c r="E1494" s="31">
        <f t="shared" si="74"/>
        <v>25.6</v>
      </c>
      <c r="F1494" s="31">
        <f t="shared" si="74"/>
        <v>11</v>
      </c>
      <c r="G1494" s="31" t="str">
        <f t="shared" si="74"/>
        <v/>
      </c>
      <c r="H1494" s="31" t="str">
        <f t="shared" si="74"/>
        <v/>
      </c>
      <c r="I1494" s="31" t="str">
        <f t="shared" si="74"/>
        <v/>
      </c>
      <c r="J1494" s="31" t="str">
        <f t="shared" si="74"/>
        <v/>
      </c>
      <c r="K1494" s="31" t="str">
        <f t="shared" si="74"/>
        <v/>
      </c>
      <c r="L1494" s="31">
        <f t="shared" si="74"/>
        <v>0</v>
      </c>
      <c r="T1494" s="23" t="s">
        <v>116</v>
      </c>
      <c r="U1494" s="87">
        <v>28.8</v>
      </c>
      <c r="V1494" s="87">
        <v>34.6</v>
      </c>
      <c r="W1494" s="87">
        <v>25.6</v>
      </c>
      <c r="X1494" s="87">
        <v>11</v>
      </c>
      <c r="Y1494" s="87"/>
      <c r="Z1494" s="87"/>
      <c r="AA1494" s="87"/>
      <c r="AB1494" s="87"/>
      <c r="AC1494" s="87"/>
      <c r="AD1494" s="87">
        <v>0</v>
      </c>
    </row>
    <row r="1495" spans="2:30" s="21" customFormat="1" ht="5.25" customHeight="1"/>
    <row r="1496" spans="2:30" s="21" customFormat="1" ht="12" customHeight="1"/>
    <row r="1497" spans="2:30" s="21" customFormat="1" ht="12" customHeight="1"/>
    <row r="1498" spans="2:30" s="21" customFormat="1" ht="12" customHeight="1"/>
    <row r="1499" spans="2:30" s="21" customFormat="1" ht="12" customHeight="1"/>
    <row r="1500" spans="2:30" s="21" customFormat="1" ht="12" customHeight="1"/>
    <row r="1501" spans="2:30" s="21" customFormat="1" ht="12" customHeight="1"/>
    <row r="1502" spans="2:30" s="21" customFormat="1" ht="12" customHeight="1"/>
    <row r="1503" spans="2:30" s="21" customFormat="1" ht="12" customHeight="1"/>
    <row r="1504" spans="2:30" s="21" customFormat="1" ht="12" customHeight="1"/>
    <row r="1505" spans="2:30" s="21" customFormat="1" ht="12" customHeight="1"/>
    <row r="1506" spans="2:30" s="21" customFormat="1" ht="12" customHeight="1"/>
    <row r="1507" spans="2:30" ht="11.25" customHeight="1">
      <c r="M1507" s="21"/>
    </row>
    <row r="1508" spans="2:30" s="21" customFormat="1" ht="12" customHeight="1">
      <c r="B1508" s="17" t="s">
        <v>8</v>
      </c>
      <c r="C1508" s="45" t="s">
        <v>9</v>
      </c>
      <c r="D1508" s="46"/>
      <c r="E1508" s="46"/>
      <c r="F1508" s="46"/>
      <c r="G1508" s="46"/>
      <c r="H1508" s="46"/>
      <c r="I1508" s="46"/>
      <c r="J1508" s="46"/>
      <c r="K1508" s="46"/>
      <c r="L1508" s="46"/>
    </row>
    <row r="1509" spans="2:30" s="21" customFormat="1" ht="17.25" customHeight="1">
      <c r="B1509" s="47" t="s">
        <v>91</v>
      </c>
      <c r="C1509" s="49" t="str">
        <f>T1511</f>
        <v>前年度までに，近隣等の小学校と，授業研究を行うなど，合同して研修を行いましたか</v>
      </c>
      <c r="D1509" s="50"/>
      <c r="E1509" s="50"/>
      <c r="F1509" s="50"/>
      <c r="G1509" s="50"/>
      <c r="H1509" s="50"/>
      <c r="I1509" s="50"/>
      <c r="J1509" s="50"/>
      <c r="K1509" s="50"/>
      <c r="L1509" s="50"/>
    </row>
    <row r="1510" spans="2:30" s="21" customFormat="1" ht="17.25" customHeight="1">
      <c r="B1510" s="48"/>
      <c r="C1510" s="50"/>
      <c r="D1510" s="50"/>
      <c r="E1510" s="50"/>
      <c r="F1510" s="50"/>
      <c r="G1510" s="50"/>
      <c r="H1510" s="50"/>
      <c r="I1510" s="50"/>
      <c r="J1510" s="50"/>
      <c r="K1510" s="50"/>
      <c r="L1510" s="50"/>
      <c r="T1510" s="23"/>
      <c r="U1510" s="23">
        <v>1</v>
      </c>
      <c r="V1510" s="23">
        <v>2</v>
      </c>
      <c r="W1510" s="23">
        <v>3</v>
      </c>
      <c r="X1510" s="23">
        <v>4</v>
      </c>
      <c r="Y1510" s="23">
        <v>5</v>
      </c>
      <c r="Z1510" s="23">
        <v>6</v>
      </c>
      <c r="AA1510" s="23">
        <v>7</v>
      </c>
      <c r="AB1510" s="23">
        <v>8</v>
      </c>
      <c r="AC1510" s="23">
        <v>9</v>
      </c>
      <c r="AD1510" s="23">
        <v>10</v>
      </c>
    </row>
    <row r="1511" spans="2:30" s="21" customFormat="1" ht="12" customHeight="1" thickBot="1">
      <c r="B1511" s="18" t="s">
        <v>10</v>
      </c>
      <c r="C1511" s="18" t="s">
        <v>11</v>
      </c>
      <c r="D1511" s="18" t="s">
        <v>0</v>
      </c>
      <c r="E1511" s="18" t="s">
        <v>1</v>
      </c>
      <c r="F1511" s="18" t="s">
        <v>2</v>
      </c>
      <c r="G1511" s="18" t="s">
        <v>3</v>
      </c>
      <c r="H1511" s="18" t="s">
        <v>4</v>
      </c>
      <c r="I1511" s="18" t="s">
        <v>5</v>
      </c>
      <c r="J1511" s="19" t="s">
        <v>6</v>
      </c>
      <c r="K1511" s="19" t="s">
        <v>12</v>
      </c>
      <c r="L1511" s="25" t="s">
        <v>13</v>
      </c>
      <c r="T1511" t="s">
        <v>196</v>
      </c>
      <c r="U1511" t="s">
        <v>322</v>
      </c>
      <c r="V1511" t="s">
        <v>323</v>
      </c>
      <c r="W1511" t="s">
        <v>324</v>
      </c>
      <c r="X1511" t="s">
        <v>325</v>
      </c>
      <c r="Y1511"/>
      <c r="Z1511"/>
      <c r="AA1511" s="23"/>
      <c r="AB1511" s="23"/>
      <c r="AC1511" s="23"/>
      <c r="AD1511" s="23" t="s">
        <v>129</v>
      </c>
    </row>
    <row r="1512" spans="2:30" s="21" customFormat="1" ht="12" customHeight="1" thickBot="1">
      <c r="B1512" s="41" t="s">
        <v>378</v>
      </c>
      <c r="C1512" s="42">
        <f t="shared" ref="C1512:L1514" si="75">IF(U1512&lt;&gt;"",U1512,"")</f>
        <v>53.846153846153797</v>
      </c>
      <c r="D1512" s="42">
        <f t="shared" si="75"/>
        <v>38.461538461538503</v>
      </c>
      <c r="E1512" s="42">
        <f t="shared" si="75"/>
        <v>7.6923076923076898</v>
      </c>
      <c r="F1512" s="42">
        <f t="shared" si="75"/>
        <v>0</v>
      </c>
      <c r="G1512" s="42" t="str">
        <f t="shared" si="75"/>
        <v/>
      </c>
      <c r="H1512" s="42" t="str">
        <f t="shared" si="75"/>
        <v/>
      </c>
      <c r="I1512" s="42" t="str">
        <f t="shared" si="75"/>
        <v/>
      </c>
      <c r="J1512" s="42" t="str">
        <f t="shared" si="75"/>
        <v/>
      </c>
      <c r="K1512" s="42" t="str">
        <f t="shared" si="75"/>
        <v/>
      </c>
      <c r="L1512" s="43">
        <f t="shared" si="75"/>
        <v>0</v>
      </c>
      <c r="T1512" s="23" t="s">
        <v>377</v>
      </c>
      <c r="U1512" s="87">
        <v>53.846153846153797</v>
      </c>
      <c r="V1512" s="87">
        <v>38.461538461538503</v>
      </c>
      <c r="W1512" s="87">
        <v>7.6923076923076898</v>
      </c>
      <c r="X1512" s="87">
        <v>0</v>
      </c>
      <c r="Y1512" s="87"/>
      <c r="Z1512" s="87"/>
      <c r="AA1512" s="87"/>
      <c r="AB1512" s="87"/>
      <c r="AC1512" s="87"/>
      <c r="AD1512" s="87">
        <v>0</v>
      </c>
    </row>
    <row r="1513" spans="2:30" s="21" customFormat="1" ht="12" customHeight="1">
      <c r="B1513" s="28" t="s">
        <v>14</v>
      </c>
      <c r="C1513" s="29">
        <f t="shared" si="75"/>
        <v>29.695885509839002</v>
      </c>
      <c r="D1513" s="29">
        <f t="shared" si="75"/>
        <v>37.0304114490161</v>
      </c>
      <c r="E1513" s="29">
        <f t="shared" si="75"/>
        <v>23.792486583184299</v>
      </c>
      <c r="F1513" s="29">
        <f t="shared" si="75"/>
        <v>9.4812164579606399</v>
      </c>
      <c r="G1513" s="29" t="str">
        <f t="shared" si="75"/>
        <v/>
      </c>
      <c r="H1513" s="29" t="str">
        <f t="shared" si="75"/>
        <v/>
      </c>
      <c r="I1513" s="29" t="str">
        <f t="shared" si="75"/>
        <v/>
      </c>
      <c r="J1513" s="29" t="str">
        <f t="shared" si="75"/>
        <v/>
      </c>
      <c r="K1513" s="29" t="str">
        <f t="shared" si="75"/>
        <v/>
      </c>
      <c r="L1513" s="29">
        <f t="shared" si="75"/>
        <v>0</v>
      </c>
      <c r="T1513" s="23" t="s">
        <v>15</v>
      </c>
      <c r="U1513" s="87">
        <v>29.695885509839002</v>
      </c>
      <c r="V1513" s="87">
        <v>37.0304114490161</v>
      </c>
      <c r="W1513" s="87">
        <v>23.792486583184299</v>
      </c>
      <c r="X1513" s="87">
        <v>9.4812164579606399</v>
      </c>
      <c r="Y1513" s="87"/>
      <c r="Z1513" s="87"/>
      <c r="AA1513" s="87"/>
      <c r="AB1513" s="87"/>
      <c r="AC1513" s="87"/>
      <c r="AD1513" s="87">
        <v>0</v>
      </c>
    </row>
    <row r="1514" spans="2:30" s="21" customFormat="1" ht="12" customHeight="1">
      <c r="B1514" s="30" t="s">
        <v>116</v>
      </c>
      <c r="C1514" s="31">
        <f t="shared" si="75"/>
        <v>34.9</v>
      </c>
      <c r="D1514" s="31">
        <f t="shared" si="75"/>
        <v>39.9</v>
      </c>
      <c r="E1514" s="31">
        <f t="shared" si="75"/>
        <v>17.100000000000001</v>
      </c>
      <c r="F1514" s="31">
        <f t="shared" si="75"/>
        <v>8.1</v>
      </c>
      <c r="G1514" s="31" t="str">
        <f t="shared" si="75"/>
        <v/>
      </c>
      <c r="H1514" s="31" t="str">
        <f t="shared" si="75"/>
        <v/>
      </c>
      <c r="I1514" s="31" t="str">
        <f t="shared" si="75"/>
        <v/>
      </c>
      <c r="J1514" s="31" t="str">
        <f t="shared" si="75"/>
        <v/>
      </c>
      <c r="K1514" s="31" t="str">
        <f t="shared" si="75"/>
        <v/>
      </c>
      <c r="L1514" s="31">
        <f t="shared" si="75"/>
        <v>0</v>
      </c>
      <c r="T1514" s="23" t="s">
        <v>116</v>
      </c>
      <c r="U1514" s="87">
        <v>34.9</v>
      </c>
      <c r="V1514" s="87">
        <v>39.9</v>
      </c>
      <c r="W1514" s="87">
        <v>17.100000000000001</v>
      </c>
      <c r="X1514" s="87">
        <v>8.1</v>
      </c>
      <c r="Y1514" s="87"/>
      <c r="Z1514" s="87"/>
      <c r="AA1514" s="87"/>
      <c r="AB1514" s="87"/>
      <c r="AC1514" s="87"/>
      <c r="AD1514" s="87">
        <v>0</v>
      </c>
    </row>
    <row r="1515" spans="2:30" s="21" customFormat="1" ht="5.25" customHeight="1"/>
    <row r="1516" spans="2:30" s="21" customFormat="1" ht="12" customHeight="1"/>
    <row r="1517" spans="2:30" s="21" customFormat="1" ht="12" customHeight="1"/>
    <row r="1518" spans="2:30" s="21" customFormat="1" ht="12" customHeight="1"/>
    <row r="1519" spans="2:30" s="21" customFormat="1" ht="12" customHeight="1"/>
    <row r="1520" spans="2:30" s="21" customFormat="1" ht="12" customHeight="1"/>
    <row r="1521" spans="2:30" s="21" customFormat="1" ht="12" customHeight="1"/>
    <row r="1522" spans="2:30" s="21" customFormat="1" ht="12" customHeight="1"/>
    <row r="1523" spans="2:30" s="21" customFormat="1" ht="12" customHeight="1"/>
    <row r="1524" spans="2:30" s="21" customFormat="1" ht="12" customHeight="1"/>
    <row r="1525" spans="2:30" s="21" customFormat="1" ht="12" customHeight="1"/>
    <row r="1526" spans="2:30" s="21" customFormat="1" ht="12" customHeight="1"/>
    <row r="1527" spans="2:30" s="21" customFormat="1" ht="11.25" customHeight="1"/>
    <row r="1528" spans="2:30" s="21" customFormat="1" ht="12" customHeight="1">
      <c r="B1528" s="17" t="s">
        <v>8</v>
      </c>
      <c r="C1528" s="45" t="s">
        <v>9</v>
      </c>
      <c r="D1528" s="46"/>
      <c r="E1528" s="46"/>
      <c r="F1528" s="46"/>
      <c r="G1528" s="46"/>
      <c r="H1528" s="46"/>
      <c r="I1528" s="46"/>
      <c r="J1528" s="46"/>
      <c r="K1528" s="46"/>
      <c r="L1528" s="46"/>
    </row>
    <row r="1529" spans="2:30" s="21" customFormat="1" ht="17.25" customHeight="1">
      <c r="B1529" s="47" t="s">
        <v>92</v>
      </c>
      <c r="C1529" s="49" t="str">
        <f>T1531</f>
        <v>前年度までに，近隣等の小学校と，教科の教育課程の接続や，教科に関する共通の目標設定など，教育課程に関する共通の取組を行いましたか</v>
      </c>
      <c r="D1529" s="50"/>
      <c r="E1529" s="50"/>
      <c r="F1529" s="50"/>
      <c r="G1529" s="50"/>
      <c r="H1529" s="50"/>
      <c r="I1529" s="50"/>
      <c r="J1529" s="50"/>
      <c r="K1529" s="50"/>
      <c r="L1529" s="50"/>
    </row>
    <row r="1530" spans="2:30" s="21" customFormat="1" ht="17.25" customHeight="1">
      <c r="B1530" s="48"/>
      <c r="C1530" s="50"/>
      <c r="D1530" s="50"/>
      <c r="E1530" s="50"/>
      <c r="F1530" s="50"/>
      <c r="G1530" s="50"/>
      <c r="H1530" s="50"/>
      <c r="I1530" s="50"/>
      <c r="J1530" s="50"/>
      <c r="K1530" s="50"/>
      <c r="L1530" s="50"/>
      <c r="T1530" s="23"/>
      <c r="U1530" s="23">
        <v>1</v>
      </c>
      <c r="V1530" s="23">
        <v>2</v>
      </c>
      <c r="W1530" s="23">
        <v>3</v>
      </c>
      <c r="X1530" s="23">
        <v>4</v>
      </c>
      <c r="Y1530" s="23">
        <v>5</v>
      </c>
      <c r="Z1530" s="23">
        <v>6</v>
      </c>
      <c r="AA1530" s="23">
        <v>7</v>
      </c>
      <c r="AB1530" s="23">
        <v>8</v>
      </c>
      <c r="AC1530" s="23">
        <v>9</v>
      </c>
      <c r="AD1530" s="23">
        <v>10</v>
      </c>
    </row>
    <row r="1531" spans="2:30" s="21" customFormat="1" ht="12" customHeight="1" thickBot="1">
      <c r="B1531" s="18" t="s">
        <v>10</v>
      </c>
      <c r="C1531" s="18" t="s">
        <v>11</v>
      </c>
      <c r="D1531" s="18" t="s">
        <v>0</v>
      </c>
      <c r="E1531" s="18" t="s">
        <v>1</v>
      </c>
      <c r="F1531" s="18" t="s">
        <v>2</v>
      </c>
      <c r="G1531" s="18" t="s">
        <v>3</v>
      </c>
      <c r="H1531" s="18" t="s">
        <v>4</v>
      </c>
      <c r="I1531" s="18" t="s">
        <v>5</v>
      </c>
      <c r="J1531" s="19" t="s">
        <v>6</v>
      </c>
      <c r="K1531" s="19" t="s">
        <v>12</v>
      </c>
      <c r="L1531" s="25" t="s">
        <v>13</v>
      </c>
      <c r="T1531" t="s">
        <v>197</v>
      </c>
      <c r="U1531" t="s">
        <v>322</v>
      </c>
      <c r="V1531" t="s">
        <v>323</v>
      </c>
      <c r="W1531" t="s">
        <v>324</v>
      </c>
      <c r="X1531" t="s">
        <v>325</v>
      </c>
      <c r="Y1531"/>
      <c r="Z1531"/>
      <c r="AA1531" s="23"/>
      <c r="AB1531" s="23"/>
      <c r="AC1531" s="23"/>
      <c r="AD1531" s="23" t="s">
        <v>129</v>
      </c>
    </row>
    <row r="1532" spans="2:30" s="21" customFormat="1" ht="12" customHeight="1" thickBot="1">
      <c r="B1532" s="41" t="s">
        <v>378</v>
      </c>
      <c r="C1532" s="42">
        <f t="shared" ref="C1532:L1534" si="76">IF(U1532&lt;&gt;"",U1532,"")</f>
        <v>46.153846153846203</v>
      </c>
      <c r="D1532" s="42">
        <f t="shared" si="76"/>
        <v>15.384615384615399</v>
      </c>
      <c r="E1532" s="42">
        <f t="shared" si="76"/>
        <v>38.461538461538503</v>
      </c>
      <c r="F1532" s="42">
        <f t="shared" si="76"/>
        <v>0</v>
      </c>
      <c r="G1532" s="42" t="str">
        <f t="shared" si="76"/>
        <v/>
      </c>
      <c r="H1532" s="42" t="str">
        <f t="shared" si="76"/>
        <v/>
      </c>
      <c r="I1532" s="42" t="str">
        <f t="shared" si="76"/>
        <v/>
      </c>
      <c r="J1532" s="42" t="str">
        <f t="shared" si="76"/>
        <v/>
      </c>
      <c r="K1532" s="42" t="str">
        <f t="shared" si="76"/>
        <v/>
      </c>
      <c r="L1532" s="43">
        <f t="shared" si="76"/>
        <v>0</v>
      </c>
      <c r="T1532" s="23" t="s">
        <v>377</v>
      </c>
      <c r="U1532" s="87">
        <v>46.153846153846203</v>
      </c>
      <c r="V1532" s="87">
        <v>15.384615384615399</v>
      </c>
      <c r="W1532" s="87">
        <v>38.461538461538503</v>
      </c>
      <c r="X1532" s="87">
        <v>0</v>
      </c>
      <c r="Y1532" s="87"/>
      <c r="Z1532" s="87"/>
      <c r="AA1532" s="87"/>
      <c r="AB1532" s="87"/>
      <c r="AC1532" s="87"/>
      <c r="AD1532" s="87">
        <v>0</v>
      </c>
    </row>
    <row r="1533" spans="2:30" s="21" customFormat="1" ht="12" customHeight="1">
      <c r="B1533" s="28" t="s">
        <v>14</v>
      </c>
      <c r="C1533" s="29">
        <f t="shared" si="76"/>
        <v>17.531305903398898</v>
      </c>
      <c r="D1533" s="29">
        <f t="shared" si="76"/>
        <v>38.819320214669098</v>
      </c>
      <c r="E1533" s="29">
        <f t="shared" si="76"/>
        <v>35.599284436493697</v>
      </c>
      <c r="F1533" s="29">
        <f t="shared" si="76"/>
        <v>8.0500894454382799</v>
      </c>
      <c r="G1533" s="29" t="str">
        <f t="shared" si="76"/>
        <v/>
      </c>
      <c r="H1533" s="29" t="str">
        <f t="shared" si="76"/>
        <v/>
      </c>
      <c r="I1533" s="29" t="str">
        <f t="shared" si="76"/>
        <v/>
      </c>
      <c r="J1533" s="29" t="str">
        <f t="shared" si="76"/>
        <v/>
      </c>
      <c r="K1533" s="29" t="str">
        <f t="shared" si="76"/>
        <v/>
      </c>
      <c r="L1533" s="29">
        <f t="shared" si="76"/>
        <v>0</v>
      </c>
      <c r="T1533" s="23" t="s">
        <v>15</v>
      </c>
      <c r="U1533" s="87">
        <v>17.531305903398898</v>
      </c>
      <c r="V1533" s="87">
        <v>38.819320214669098</v>
      </c>
      <c r="W1533" s="87">
        <v>35.599284436493697</v>
      </c>
      <c r="X1533" s="87">
        <v>8.0500894454382799</v>
      </c>
      <c r="Y1533" s="87"/>
      <c r="Z1533" s="87"/>
      <c r="AA1533" s="87"/>
      <c r="AB1533" s="87"/>
      <c r="AC1533" s="87"/>
      <c r="AD1533" s="87">
        <v>0</v>
      </c>
    </row>
    <row r="1534" spans="2:30" s="21" customFormat="1" ht="12" customHeight="1">
      <c r="B1534" s="30" t="s">
        <v>116</v>
      </c>
      <c r="C1534" s="31">
        <f t="shared" si="76"/>
        <v>20.7</v>
      </c>
      <c r="D1534" s="31">
        <f t="shared" si="76"/>
        <v>37.5</v>
      </c>
      <c r="E1534" s="31">
        <f t="shared" si="76"/>
        <v>32</v>
      </c>
      <c r="F1534" s="31">
        <f t="shared" si="76"/>
        <v>9.8000000000000007</v>
      </c>
      <c r="G1534" s="31" t="str">
        <f t="shared" si="76"/>
        <v/>
      </c>
      <c r="H1534" s="31" t="str">
        <f t="shared" si="76"/>
        <v/>
      </c>
      <c r="I1534" s="31" t="str">
        <f t="shared" si="76"/>
        <v/>
      </c>
      <c r="J1534" s="31" t="str">
        <f t="shared" si="76"/>
        <v/>
      </c>
      <c r="K1534" s="31" t="str">
        <f t="shared" si="76"/>
        <v/>
      </c>
      <c r="L1534" s="31">
        <f t="shared" si="76"/>
        <v>0</v>
      </c>
      <c r="T1534" s="23" t="s">
        <v>116</v>
      </c>
      <c r="U1534" s="87">
        <v>20.7</v>
      </c>
      <c r="V1534" s="87">
        <v>37.5</v>
      </c>
      <c r="W1534" s="87">
        <v>32</v>
      </c>
      <c r="X1534" s="87">
        <v>9.8000000000000007</v>
      </c>
      <c r="Y1534" s="87"/>
      <c r="Z1534" s="87"/>
      <c r="AA1534" s="87"/>
      <c r="AB1534" s="87"/>
      <c r="AC1534" s="87"/>
      <c r="AD1534" s="87">
        <v>0</v>
      </c>
    </row>
    <row r="1535" spans="2:30" s="21" customFormat="1" ht="5.25" customHeight="1"/>
    <row r="1536" spans="2:30" s="21" customFormat="1" ht="12" customHeight="1"/>
    <row r="1537" spans="2:30" s="21" customFormat="1" ht="12" customHeight="1"/>
    <row r="1538" spans="2:30" s="21" customFormat="1" ht="12" customHeight="1"/>
    <row r="1539" spans="2:30" s="21" customFormat="1" ht="12" customHeight="1"/>
    <row r="1540" spans="2:30" s="21" customFormat="1" ht="12" customHeight="1"/>
    <row r="1541" spans="2:30" s="21" customFormat="1" ht="12" customHeight="1"/>
    <row r="1542" spans="2:30" s="21" customFormat="1" ht="12" customHeight="1"/>
    <row r="1543" spans="2:30" s="21" customFormat="1" ht="12" customHeight="1"/>
    <row r="1544" spans="2:30" s="21" customFormat="1" ht="12" customHeight="1"/>
    <row r="1545" spans="2:30" s="21" customFormat="1" ht="12" customHeight="1"/>
    <row r="1546" spans="2:30" s="21" customFormat="1" ht="12" customHeight="1"/>
    <row r="1547" spans="2:30" s="21" customFormat="1" ht="11.25" customHeight="1"/>
    <row r="1548" spans="2:30" s="21" customFormat="1" ht="12" customHeight="1">
      <c r="B1548" s="17" t="s">
        <v>8</v>
      </c>
      <c r="C1548" s="45" t="s">
        <v>9</v>
      </c>
      <c r="D1548" s="46"/>
      <c r="E1548" s="46"/>
      <c r="F1548" s="46"/>
      <c r="G1548" s="46"/>
      <c r="H1548" s="46"/>
      <c r="I1548" s="46"/>
      <c r="J1548" s="46"/>
      <c r="K1548" s="46"/>
      <c r="L1548" s="46"/>
    </row>
    <row r="1549" spans="2:30" s="21" customFormat="1" ht="17.25" customHeight="1">
      <c r="B1549" s="47" t="s">
        <v>93</v>
      </c>
      <c r="C1549" s="79" t="str">
        <f>T1551</f>
        <v>平成２８年度の全国学力・学習状況調査の分析結果について，近隣等の小学校と成果や課題を共有しましたか</v>
      </c>
      <c r="D1549" s="80"/>
      <c r="E1549" s="80"/>
      <c r="F1549" s="80"/>
      <c r="G1549" s="80"/>
      <c r="H1549" s="80"/>
      <c r="I1549" s="80"/>
      <c r="J1549" s="80"/>
      <c r="K1549" s="80"/>
      <c r="L1549" s="80"/>
    </row>
    <row r="1550" spans="2:30" s="21" customFormat="1" ht="17.25" customHeight="1">
      <c r="B1550" s="48"/>
      <c r="C1550" s="80"/>
      <c r="D1550" s="80"/>
      <c r="E1550" s="80"/>
      <c r="F1550" s="80"/>
      <c r="G1550" s="80"/>
      <c r="H1550" s="80"/>
      <c r="I1550" s="80"/>
      <c r="J1550" s="80"/>
      <c r="K1550" s="80"/>
      <c r="L1550" s="80"/>
      <c r="T1550" s="23"/>
      <c r="U1550" s="23">
        <v>1</v>
      </c>
      <c r="V1550" s="23">
        <v>2</v>
      </c>
      <c r="W1550" s="23">
        <v>3</v>
      </c>
      <c r="X1550" s="23">
        <v>4</v>
      </c>
      <c r="Y1550" s="23">
        <v>5</v>
      </c>
      <c r="Z1550" s="23">
        <v>6</v>
      </c>
      <c r="AA1550" s="23">
        <v>7</v>
      </c>
      <c r="AB1550" s="23">
        <v>8</v>
      </c>
      <c r="AC1550" s="23">
        <v>9</v>
      </c>
      <c r="AD1550" s="23">
        <v>10</v>
      </c>
    </row>
    <row r="1551" spans="2:30" s="21" customFormat="1" ht="12" customHeight="1" thickBot="1">
      <c r="B1551" s="18" t="s">
        <v>10</v>
      </c>
      <c r="C1551" s="18" t="s">
        <v>11</v>
      </c>
      <c r="D1551" s="18" t="s">
        <v>0</v>
      </c>
      <c r="E1551" s="18" t="s">
        <v>1</v>
      </c>
      <c r="F1551" s="18" t="s">
        <v>2</v>
      </c>
      <c r="G1551" s="18" t="s">
        <v>3</v>
      </c>
      <c r="H1551" s="18" t="s">
        <v>4</v>
      </c>
      <c r="I1551" s="18" t="s">
        <v>5</v>
      </c>
      <c r="J1551" s="19" t="s">
        <v>6</v>
      </c>
      <c r="K1551" s="19" t="s">
        <v>12</v>
      </c>
      <c r="L1551" s="25" t="s">
        <v>13</v>
      </c>
      <c r="T1551" t="s">
        <v>235</v>
      </c>
      <c r="U1551" t="s">
        <v>322</v>
      </c>
      <c r="V1551" t="s">
        <v>323</v>
      </c>
      <c r="W1551" t="s">
        <v>324</v>
      </c>
      <c r="X1551" t="s">
        <v>325</v>
      </c>
      <c r="Y1551"/>
      <c r="Z1551"/>
      <c r="AA1551" s="23"/>
      <c r="AB1551" s="23"/>
      <c r="AC1551" s="23"/>
      <c r="AD1551" s="23" t="s">
        <v>129</v>
      </c>
    </row>
    <row r="1552" spans="2:30" s="21" customFormat="1" ht="12" customHeight="1" thickBot="1">
      <c r="B1552" s="41" t="s">
        <v>378</v>
      </c>
      <c r="C1552" s="42">
        <f t="shared" ref="C1552:L1554" si="77">IF(U1552&lt;&gt;"",U1552,"")</f>
        <v>46.153846153846203</v>
      </c>
      <c r="D1552" s="42">
        <f t="shared" si="77"/>
        <v>38.461538461538503</v>
      </c>
      <c r="E1552" s="42">
        <f t="shared" si="77"/>
        <v>15.384615384615399</v>
      </c>
      <c r="F1552" s="42">
        <f t="shared" si="77"/>
        <v>0</v>
      </c>
      <c r="G1552" s="42" t="str">
        <f t="shared" si="77"/>
        <v/>
      </c>
      <c r="H1552" s="42" t="str">
        <f t="shared" si="77"/>
        <v/>
      </c>
      <c r="I1552" s="42" t="str">
        <f t="shared" si="77"/>
        <v/>
      </c>
      <c r="J1552" s="42" t="str">
        <f t="shared" si="77"/>
        <v/>
      </c>
      <c r="K1552" s="42" t="str">
        <f t="shared" si="77"/>
        <v/>
      </c>
      <c r="L1552" s="43">
        <f t="shared" si="77"/>
        <v>0</v>
      </c>
      <c r="T1552" s="23" t="s">
        <v>377</v>
      </c>
      <c r="U1552" s="87">
        <v>46.153846153846203</v>
      </c>
      <c r="V1552" s="87">
        <v>38.461538461538503</v>
      </c>
      <c r="W1552" s="87">
        <v>15.384615384615399</v>
      </c>
      <c r="X1552" s="87">
        <v>0</v>
      </c>
      <c r="Y1552" s="87"/>
      <c r="Z1552" s="87"/>
      <c r="AA1552" s="87"/>
      <c r="AB1552" s="87"/>
      <c r="AC1552" s="87"/>
      <c r="AD1552" s="87">
        <v>0</v>
      </c>
    </row>
    <row r="1553" spans="2:30" s="21" customFormat="1" ht="12" customHeight="1">
      <c r="B1553" s="28" t="s">
        <v>14</v>
      </c>
      <c r="C1553" s="29">
        <f t="shared" si="77"/>
        <v>28.801431127012499</v>
      </c>
      <c r="D1553" s="29">
        <f t="shared" si="77"/>
        <v>39.534883720930203</v>
      </c>
      <c r="E1553" s="29">
        <f t="shared" si="77"/>
        <v>24.150268336314799</v>
      </c>
      <c r="F1553" s="29">
        <f t="shared" si="77"/>
        <v>7.3345259391770998</v>
      </c>
      <c r="G1553" s="29" t="str">
        <f t="shared" si="77"/>
        <v/>
      </c>
      <c r="H1553" s="29" t="str">
        <f t="shared" si="77"/>
        <v/>
      </c>
      <c r="I1553" s="29" t="str">
        <f t="shared" si="77"/>
        <v/>
      </c>
      <c r="J1553" s="29" t="str">
        <f t="shared" si="77"/>
        <v/>
      </c>
      <c r="K1553" s="29" t="str">
        <f t="shared" si="77"/>
        <v/>
      </c>
      <c r="L1553" s="29">
        <f t="shared" si="77"/>
        <v>0.17889087656529501</v>
      </c>
      <c r="T1553" s="23" t="s">
        <v>15</v>
      </c>
      <c r="U1553" s="87">
        <v>28.801431127012499</v>
      </c>
      <c r="V1553" s="87">
        <v>39.534883720930203</v>
      </c>
      <c r="W1553" s="87">
        <v>24.150268336314799</v>
      </c>
      <c r="X1553" s="87">
        <v>7.3345259391770998</v>
      </c>
      <c r="Y1553" s="87"/>
      <c r="Z1553" s="87"/>
      <c r="AA1553" s="87"/>
      <c r="AB1553" s="87"/>
      <c r="AC1553" s="87"/>
      <c r="AD1553" s="87">
        <v>0.17889087656529501</v>
      </c>
    </row>
    <row r="1554" spans="2:30" s="21" customFormat="1" ht="12" customHeight="1">
      <c r="B1554" s="30" t="s">
        <v>116</v>
      </c>
      <c r="C1554" s="31">
        <f t="shared" si="77"/>
        <v>19.8</v>
      </c>
      <c r="D1554" s="31">
        <f t="shared" si="77"/>
        <v>37</v>
      </c>
      <c r="E1554" s="31">
        <f t="shared" si="77"/>
        <v>30.2</v>
      </c>
      <c r="F1554" s="31">
        <f t="shared" si="77"/>
        <v>12.8</v>
      </c>
      <c r="G1554" s="31" t="str">
        <f t="shared" si="77"/>
        <v/>
      </c>
      <c r="H1554" s="31" t="str">
        <f t="shared" si="77"/>
        <v/>
      </c>
      <c r="I1554" s="31" t="str">
        <f t="shared" si="77"/>
        <v/>
      </c>
      <c r="J1554" s="31" t="str">
        <f t="shared" si="77"/>
        <v/>
      </c>
      <c r="K1554" s="31" t="str">
        <f t="shared" si="77"/>
        <v/>
      </c>
      <c r="L1554" s="31">
        <f t="shared" si="77"/>
        <v>0.1</v>
      </c>
      <c r="T1554" s="23" t="s">
        <v>116</v>
      </c>
      <c r="U1554" s="87">
        <v>19.8</v>
      </c>
      <c r="V1554" s="87">
        <v>37</v>
      </c>
      <c r="W1554" s="87">
        <v>30.2</v>
      </c>
      <c r="X1554" s="87">
        <v>12.8</v>
      </c>
      <c r="Y1554" s="87"/>
      <c r="Z1554" s="87"/>
      <c r="AA1554" s="87"/>
      <c r="AB1554" s="87"/>
      <c r="AC1554" s="87"/>
      <c r="AD1554" s="87">
        <v>0.1</v>
      </c>
    </row>
    <row r="1555" spans="2:30" s="21" customFormat="1" ht="5.25" customHeight="1"/>
    <row r="1556" spans="2:30" s="21" customFormat="1" ht="12" customHeight="1"/>
    <row r="1557" spans="2:30" s="21" customFormat="1" ht="12" customHeight="1"/>
    <row r="1558" spans="2:30" s="21" customFormat="1" ht="12" customHeight="1"/>
    <row r="1559" spans="2:30" s="21" customFormat="1" ht="12" customHeight="1"/>
    <row r="1560" spans="2:30" s="21" customFormat="1" ht="12" customHeight="1"/>
    <row r="1561" spans="2:30" s="21" customFormat="1" ht="12" customHeight="1"/>
    <row r="1562" spans="2:30" s="21" customFormat="1" ht="12" customHeight="1"/>
    <row r="1563" spans="2:30" s="21" customFormat="1" ht="12" customHeight="1"/>
    <row r="1564" spans="2:30" s="21" customFormat="1" ht="12" customHeight="1"/>
    <row r="1565" spans="2:30" s="21" customFormat="1" ht="12" customHeight="1"/>
    <row r="1566" spans="2:30" s="21" customFormat="1" ht="12" customHeight="1"/>
    <row r="1567" spans="2:30" s="21" customFormat="1" ht="11.25" customHeight="1"/>
    <row r="1568" spans="2:30" s="21" customFormat="1" ht="12" customHeight="1">
      <c r="B1568" s="17" t="s">
        <v>8</v>
      </c>
      <c r="C1568" s="45" t="s">
        <v>9</v>
      </c>
      <c r="D1568" s="46"/>
      <c r="E1568" s="46"/>
      <c r="F1568" s="46"/>
      <c r="G1568" s="46"/>
      <c r="H1568" s="46"/>
      <c r="I1568" s="46"/>
      <c r="J1568" s="46"/>
      <c r="K1568" s="46"/>
      <c r="L1568" s="46"/>
    </row>
    <row r="1569" spans="2:30" s="21" customFormat="1" ht="17.25" customHeight="1">
      <c r="B1569" s="47" t="s">
        <v>94</v>
      </c>
      <c r="C1569" s="49" t="str">
        <f>T1571</f>
        <v>調査対象学年の生徒に対して，前年度までに，地域の人材を外部講師として招聘した授業を行いましたか</v>
      </c>
      <c r="D1569" s="50"/>
      <c r="E1569" s="50"/>
      <c r="F1569" s="50"/>
      <c r="G1569" s="50"/>
      <c r="H1569" s="50"/>
      <c r="I1569" s="50"/>
      <c r="J1569" s="50"/>
      <c r="K1569" s="50"/>
      <c r="L1569" s="50"/>
    </row>
    <row r="1570" spans="2:30" s="21" customFormat="1" ht="17.25" customHeight="1">
      <c r="B1570" s="48"/>
      <c r="C1570" s="50"/>
      <c r="D1570" s="50"/>
      <c r="E1570" s="50"/>
      <c r="F1570" s="50"/>
      <c r="G1570" s="50"/>
      <c r="H1570" s="50"/>
      <c r="I1570" s="50"/>
      <c r="J1570" s="50"/>
      <c r="K1570" s="50"/>
      <c r="L1570" s="50"/>
      <c r="T1570" s="23"/>
      <c r="U1570" s="23">
        <v>1</v>
      </c>
      <c r="V1570" s="23">
        <v>2</v>
      </c>
      <c r="W1570" s="23">
        <v>3</v>
      </c>
      <c r="X1570" s="23">
        <v>4</v>
      </c>
      <c r="Y1570" s="23">
        <v>5</v>
      </c>
      <c r="Z1570" s="23">
        <v>6</v>
      </c>
      <c r="AA1570" s="23">
        <v>7</v>
      </c>
      <c r="AB1570" s="23">
        <v>8</v>
      </c>
      <c r="AC1570" s="23">
        <v>9</v>
      </c>
      <c r="AD1570" s="23">
        <v>10</v>
      </c>
    </row>
    <row r="1571" spans="2:30" s="21" customFormat="1" ht="12" customHeight="1" thickBot="1">
      <c r="B1571" s="18" t="s">
        <v>10</v>
      </c>
      <c r="C1571" s="18" t="s">
        <v>11</v>
      </c>
      <c r="D1571" s="18" t="s">
        <v>0</v>
      </c>
      <c r="E1571" s="18" t="s">
        <v>1</v>
      </c>
      <c r="F1571" s="18" t="s">
        <v>2</v>
      </c>
      <c r="G1571" s="18" t="s">
        <v>3</v>
      </c>
      <c r="H1571" s="18" t="s">
        <v>4</v>
      </c>
      <c r="I1571" s="18" t="s">
        <v>5</v>
      </c>
      <c r="J1571" s="19" t="s">
        <v>6</v>
      </c>
      <c r="K1571" s="19" t="s">
        <v>12</v>
      </c>
      <c r="L1571" s="25" t="s">
        <v>13</v>
      </c>
      <c r="T1571" t="s">
        <v>198</v>
      </c>
      <c r="U1571" t="s">
        <v>322</v>
      </c>
      <c r="V1571" t="s">
        <v>323</v>
      </c>
      <c r="W1571" t="s">
        <v>324</v>
      </c>
      <c r="X1571" t="s">
        <v>325</v>
      </c>
      <c r="Y1571"/>
      <c r="Z1571"/>
      <c r="AA1571" s="23"/>
      <c r="AB1571" s="23"/>
      <c r="AC1571" s="23"/>
      <c r="AD1571" s="23" t="s">
        <v>129</v>
      </c>
    </row>
    <row r="1572" spans="2:30" s="21" customFormat="1" ht="12" customHeight="1" thickBot="1">
      <c r="B1572" s="41" t="s">
        <v>378</v>
      </c>
      <c r="C1572" s="42">
        <f t="shared" ref="C1572:L1574" si="78">IF(U1572&lt;&gt;"",U1572,"")</f>
        <v>30.769230769230798</v>
      </c>
      <c r="D1572" s="42">
        <f t="shared" si="78"/>
        <v>46.153846153846203</v>
      </c>
      <c r="E1572" s="42">
        <f t="shared" si="78"/>
        <v>15.384615384615399</v>
      </c>
      <c r="F1572" s="42">
        <f t="shared" si="78"/>
        <v>7.6923076923076898</v>
      </c>
      <c r="G1572" s="42" t="str">
        <f t="shared" si="78"/>
        <v/>
      </c>
      <c r="H1572" s="42" t="str">
        <f t="shared" si="78"/>
        <v/>
      </c>
      <c r="I1572" s="42" t="str">
        <f t="shared" si="78"/>
        <v/>
      </c>
      <c r="J1572" s="42" t="str">
        <f t="shared" si="78"/>
        <v/>
      </c>
      <c r="K1572" s="42" t="str">
        <f t="shared" si="78"/>
        <v/>
      </c>
      <c r="L1572" s="43">
        <f t="shared" si="78"/>
        <v>0</v>
      </c>
      <c r="T1572" s="23" t="s">
        <v>377</v>
      </c>
      <c r="U1572" s="87">
        <v>30.769230769230798</v>
      </c>
      <c r="V1572" s="87">
        <v>46.153846153846203</v>
      </c>
      <c r="W1572" s="87">
        <v>15.384615384615399</v>
      </c>
      <c r="X1572" s="87">
        <v>7.6923076923076898</v>
      </c>
      <c r="Y1572" s="87"/>
      <c r="Z1572" s="87"/>
      <c r="AA1572" s="87"/>
      <c r="AB1572" s="87"/>
      <c r="AC1572" s="87"/>
      <c r="AD1572" s="87">
        <v>0</v>
      </c>
    </row>
    <row r="1573" spans="2:30" s="21" customFormat="1" ht="12" customHeight="1">
      <c r="B1573" s="28" t="s">
        <v>14</v>
      </c>
      <c r="C1573" s="29">
        <f t="shared" si="78"/>
        <v>34.168157423971401</v>
      </c>
      <c r="D1573" s="29">
        <f t="shared" si="78"/>
        <v>45.2593917710197</v>
      </c>
      <c r="E1573" s="29">
        <f t="shared" si="78"/>
        <v>15.742397137746</v>
      </c>
      <c r="F1573" s="29">
        <f t="shared" si="78"/>
        <v>4.8300536672629697</v>
      </c>
      <c r="G1573" s="29" t="str">
        <f t="shared" si="78"/>
        <v/>
      </c>
      <c r="H1573" s="29" t="str">
        <f t="shared" si="78"/>
        <v/>
      </c>
      <c r="I1573" s="29" t="str">
        <f t="shared" si="78"/>
        <v/>
      </c>
      <c r="J1573" s="29" t="str">
        <f t="shared" si="78"/>
        <v/>
      </c>
      <c r="K1573" s="29" t="str">
        <f t="shared" si="78"/>
        <v/>
      </c>
      <c r="L1573" s="29">
        <f t="shared" si="78"/>
        <v>0</v>
      </c>
      <c r="T1573" s="23" t="s">
        <v>15</v>
      </c>
      <c r="U1573" s="87">
        <v>34.168157423971401</v>
      </c>
      <c r="V1573" s="87">
        <v>45.2593917710197</v>
      </c>
      <c r="W1573" s="87">
        <v>15.742397137746</v>
      </c>
      <c r="X1573" s="87">
        <v>4.8300536672629697</v>
      </c>
      <c r="Y1573" s="87"/>
      <c r="Z1573" s="87"/>
      <c r="AA1573" s="87"/>
      <c r="AB1573" s="87"/>
      <c r="AC1573" s="87"/>
      <c r="AD1573" s="87">
        <v>0</v>
      </c>
    </row>
    <row r="1574" spans="2:30" s="21" customFormat="1" ht="12" customHeight="1">
      <c r="B1574" s="30" t="s">
        <v>116</v>
      </c>
      <c r="C1574" s="31">
        <f t="shared" si="78"/>
        <v>22.7</v>
      </c>
      <c r="D1574" s="31">
        <f t="shared" si="78"/>
        <v>46.2</v>
      </c>
      <c r="E1574" s="31">
        <f t="shared" si="78"/>
        <v>22.7</v>
      </c>
      <c r="F1574" s="31">
        <f t="shared" si="78"/>
        <v>8.4</v>
      </c>
      <c r="G1574" s="31" t="str">
        <f t="shared" si="78"/>
        <v/>
      </c>
      <c r="H1574" s="31" t="str">
        <f t="shared" si="78"/>
        <v/>
      </c>
      <c r="I1574" s="31" t="str">
        <f t="shared" si="78"/>
        <v/>
      </c>
      <c r="J1574" s="31" t="str">
        <f t="shared" si="78"/>
        <v/>
      </c>
      <c r="K1574" s="31" t="str">
        <f t="shared" si="78"/>
        <v/>
      </c>
      <c r="L1574" s="31">
        <f t="shared" si="78"/>
        <v>0.1</v>
      </c>
      <c r="T1574" s="23" t="s">
        <v>116</v>
      </c>
      <c r="U1574" s="87">
        <v>22.7</v>
      </c>
      <c r="V1574" s="87">
        <v>46.2</v>
      </c>
      <c r="W1574" s="87">
        <v>22.7</v>
      </c>
      <c r="X1574" s="87">
        <v>8.4</v>
      </c>
      <c r="Y1574" s="87"/>
      <c r="Z1574" s="87"/>
      <c r="AA1574" s="87"/>
      <c r="AB1574" s="87"/>
      <c r="AC1574" s="87"/>
      <c r="AD1574" s="87">
        <v>0.1</v>
      </c>
    </row>
    <row r="1575" spans="2:30" s="21" customFormat="1" ht="5.25" customHeight="1"/>
    <row r="1576" spans="2:30" s="21" customFormat="1" ht="12" customHeight="1"/>
    <row r="1577" spans="2:30" s="21" customFormat="1" ht="12" customHeight="1"/>
    <row r="1578" spans="2:30" s="21" customFormat="1" ht="12" customHeight="1"/>
    <row r="1579" spans="2:30" s="21" customFormat="1" ht="12" customHeight="1"/>
    <row r="1580" spans="2:30" s="21" customFormat="1" ht="12" customHeight="1"/>
    <row r="1581" spans="2:30" s="21" customFormat="1" ht="12" customHeight="1"/>
    <row r="1582" spans="2:30" s="21" customFormat="1" ht="12" customHeight="1"/>
    <row r="1583" spans="2:30" s="21" customFormat="1" ht="12" customHeight="1"/>
    <row r="1584" spans="2:30" s="21" customFormat="1" ht="12" customHeight="1"/>
    <row r="1585" spans="2:30" s="21" customFormat="1" ht="12" customHeight="1"/>
    <row r="1586" spans="2:30" s="21" customFormat="1" ht="12" customHeight="1"/>
    <row r="1587" spans="2:30" s="21" customFormat="1" ht="11.25" customHeight="1"/>
    <row r="1588" spans="2:30" s="21" customFormat="1" ht="12" customHeight="1">
      <c r="B1588" s="17" t="s">
        <v>8</v>
      </c>
      <c r="C1588" s="45" t="s">
        <v>9</v>
      </c>
      <c r="D1588" s="46"/>
      <c r="E1588" s="46"/>
      <c r="F1588" s="46"/>
      <c r="G1588" s="46"/>
      <c r="H1588" s="46"/>
      <c r="I1588" s="46"/>
      <c r="J1588" s="46"/>
      <c r="K1588" s="46"/>
      <c r="L1588" s="46"/>
    </row>
    <row r="1589" spans="2:30" s="21" customFormat="1" ht="17.25" customHeight="1">
      <c r="B1589" s="47" t="s">
        <v>95</v>
      </c>
      <c r="C1589" s="49" t="str">
        <f>T1591</f>
        <v>調査対象学年の生徒に対して，前年度までに，ボランティア等による授業サポート（補助）を行いましたか</v>
      </c>
      <c r="D1589" s="50"/>
      <c r="E1589" s="50"/>
      <c r="F1589" s="50"/>
      <c r="G1589" s="50"/>
      <c r="H1589" s="50"/>
      <c r="I1589" s="50"/>
      <c r="J1589" s="50"/>
      <c r="K1589" s="50"/>
      <c r="L1589" s="50"/>
    </row>
    <row r="1590" spans="2:30" s="21" customFormat="1" ht="17.25" customHeight="1">
      <c r="B1590" s="48"/>
      <c r="C1590" s="50"/>
      <c r="D1590" s="50"/>
      <c r="E1590" s="50"/>
      <c r="F1590" s="50"/>
      <c r="G1590" s="50"/>
      <c r="H1590" s="50"/>
      <c r="I1590" s="50"/>
      <c r="J1590" s="50"/>
      <c r="K1590" s="50"/>
      <c r="L1590" s="50"/>
      <c r="T1590" s="23"/>
      <c r="U1590" s="23">
        <v>1</v>
      </c>
      <c r="V1590" s="23">
        <v>2</v>
      </c>
      <c r="W1590" s="23">
        <v>3</v>
      </c>
      <c r="X1590" s="23">
        <v>4</v>
      </c>
      <c r="Y1590" s="23">
        <v>5</v>
      </c>
      <c r="Z1590" s="23">
        <v>6</v>
      </c>
      <c r="AA1590" s="23">
        <v>7</v>
      </c>
      <c r="AB1590" s="23">
        <v>8</v>
      </c>
      <c r="AC1590" s="23">
        <v>9</v>
      </c>
      <c r="AD1590" s="23">
        <v>10</v>
      </c>
    </row>
    <row r="1591" spans="2:30" s="21" customFormat="1" ht="12" customHeight="1" thickBot="1">
      <c r="B1591" s="18" t="s">
        <v>10</v>
      </c>
      <c r="C1591" s="18" t="s">
        <v>11</v>
      </c>
      <c r="D1591" s="18" t="s">
        <v>0</v>
      </c>
      <c r="E1591" s="18" t="s">
        <v>1</v>
      </c>
      <c r="F1591" s="18" t="s">
        <v>2</v>
      </c>
      <c r="G1591" s="18" t="s">
        <v>3</v>
      </c>
      <c r="H1591" s="18" t="s">
        <v>4</v>
      </c>
      <c r="I1591" s="18" t="s">
        <v>5</v>
      </c>
      <c r="J1591" s="19" t="s">
        <v>6</v>
      </c>
      <c r="K1591" s="19" t="s">
        <v>12</v>
      </c>
      <c r="L1591" s="25" t="s">
        <v>13</v>
      </c>
      <c r="T1591" t="s">
        <v>199</v>
      </c>
      <c r="U1591" t="s">
        <v>322</v>
      </c>
      <c r="V1591" t="s">
        <v>323</v>
      </c>
      <c r="W1591" t="s">
        <v>324</v>
      </c>
      <c r="X1591" t="s">
        <v>325</v>
      </c>
      <c r="Y1591"/>
      <c r="Z1591"/>
      <c r="AA1591" s="23"/>
      <c r="AB1591" s="23"/>
      <c r="AC1591" s="23"/>
      <c r="AD1591" s="23" t="s">
        <v>129</v>
      </c>
    </row>
    <row r="1592" spans="2:30" s="21" customFormat="1" ht="12" customHeight="1" thickBot="1">
      <c r="B1592" s="41" t="s">
        <v>378</v>
      </c>
      <c r="C1592" s="42">
        <f t="shared" ref="C1592:L1594" si="79">IF(U1592&lt;&gt;"",U1592,"")</f>
        <v>7.6923076923076898</v>
      </c>
      <c r="D1592" s="42">
        <f t="shared" si="79"/>
        <v>15.384615384615399</v>
      </c>
      <c r="E1592" s="42">
        <f t="shared" si="79"/>
        <v>15.384615384615399</v>
      </c>
      <c r="F1592" s="42">
        <f t="shared" si="79"/>
        <v>61.538461538461497</v>
      </c>
      <c r="G1592" s="42" t="str">
        <f t="shared" si="79"/>
        <v/>
      </c>
      <c r="H1592" s="42" t="str">
        <f t="shared" si="79"/>
        <v/>
      </c>
      <c r="I1592" s="42" t="str">
        <f t="shared" si="79"/>
        <v/>
      </c>
      <c r="J1592" s="42" t="str">
        <f t="shared" si="79"/>
        <v/>
      </c>
      <c r="K1592" s="42" t="str">
        <f t="shared" si="79"/>
        <v/>
      </c>
      <c r="L1592" s="43">
        <f t="shared" si="79"/>
        <v>0</v>
      </c>
      <c r="T1592" s="23" t="s">
        <v>377</v>
      </c>
      <c r="U1592" s="87">
        <v>7.6923076923076898</v>
      </c>
      <c r="V1592" s="87">
        <v>15.384615384615399</v>
      </c>
      <c r="W1592" s="87">
        <v>15.384615384615399</v>
      </c>
      <c r="X1592" s="87">
        <v>61.538461538461497</v>
      </c>
      <c r="Y1592" s="87"/>
      <c r="Z1592" s="87"/>
      <c r="AA1592" s="87"/>
      <c r="AB1592" s="87"/>
      <c r="AC1592" s="87"/>
      <c r="AD1592" s="87">
        <v>0</v>
      </c>
    </row>
    <row r="1593" spans="2:30" s="21" customFormat="1" ht="12" customHeight="1">
      <c r="B1593" s="28" t="s">
        <v>14</v>
      </c>
      <c r="C1593" s="29">
        <f t="shared" si="79"/>
        <v>12.343470483005399</v>
      </c>
      <c r="D1593" s="29">
        <f t="shared" si="79"/>
        <v>24.150268336314799</v>
      </c>
      <c r="E1593" s="29">
        <f t="shared" si="79"/>
        <v>29.159212880143102</v>
      </c>
      <c r="F1593" s="29">
        <f t="shared" si="79"/>
        <v>34.347048300536699</v>
      </c>
      <c r="G1593" s="29" t="str">
        <f t="shared" si="79"/>
        <v/>
      </c>
      <c r="H1593" s="29" t="str">
        <f t="shared" si="79"/>
        <v/>
      </c>
      <c r="I1593" s="29" t="str">
        <f t="shared" si="79"/>
        <v/>
      </c>
      <c r="J1593" s="29" t="str">
        <f t="shared" si="79"/>
        <v/>
      </c>
      <c r="K1593" s="29" t="str">
        <f t="shared" si="79"/>
        <v/>
      </c>
      <c r="L1593" s="29">
        <f t="shared" si="79"/>
        <v>0</v>
      </c>
      <c r="T1593" s="23" t="s">
        <v>15</v>
      </c>
      <c r="U1593" s="87">
        <v>12.343470483005399</v>
      </c>
      <c r="V1593" s="87">
        <v>24.150268336314799</v>
      </c>
      <c r="W1593" s="87">
        <v>29.159212880143102</v>
      </c>
      <c r="X1593" s="87">
        <v>34.347048300536699</v>
      </c>
      <c r="Y1593" s="87"/>
      <c r="Z1593" s="87"/>
      <c r="AA1593" s="87"/>
      <c r="AB1593" s="87"/>
      <c r="AC1593" s="87"/>
      <c r="AD1593" s="87">
        <v>0</v>
      </c>
    </row>
    <row r="1594" spans="2:30" s="21" customFormat="1" ht="12" customHeight="1">
      <c r="B1594" s="30" t="s">
        <v>116</v>
      </c>
      <c r="C1594" s="31">
        <f t="shared" si="79"/>
        <v>10.4</v>
      </c>
      <c r="D1594" s="31">
        <f t="shared" si="79"/>
        <v>21</v>
      </c>
      <c r="E1594" s="31">
        <f t="shared" si="79"/>
        <v>29</v>
      </c>
      <c r="F1594" s="31">
        <f t="shared" si="79"/>
        <v>39.5</v>
      </c>
      <c r="G1594" s="31" t="str">
        <f t="shared" si="79"/>
        <v/>
      </c>
      <c r="H1594" s="31" t="str">
        <f t="shared" si="79"/>
        <v/>
      </c>
      <c r="I1594" s="31" t="str">
        <f t="shared" si="79"/>
        <v/>
      </c>
      <c r="J1594" s="31" t="str">
        <f t="shared" si="79"/>
        <v/>
      </c>
      <c r="K1594" s="31" t="str">
        <f t="shared" si="79"/>
        <v/>
      </c>
      <c r="L1594" s="31">
        <f t="shared" si="79"/>
        <v>0.1</v>
      </c>
      <c r="T1594" s="23" t="s">
        <v>116</v>
      </c>
      <c r="U1594" s="87">
        <v>10.4</v>
      </c>
      <c r="V1594" s="87">
        <v>21</v>
      </c>
      <c r="W1594" s="87">
        <v>29</v>
      </c>
      <c r="X1594" s="87">
        <v>39.5</v>
      </c>
      <c r="Y1594" s="87"/>
      <c r="Z1594" s="87"/>
      <c r="AA1594" s="87"/>
      <c r="AB1594" s="87"/>
      <c r="AC1594" s="87"/>
      <c r="AD1594" s="87">
        <v>0.1</v>
      </c>
    </row>
    <row r="1595" spans="2:30" s="21" customFormat="1" ht="5.25" customHeight="1"/>
    <row r="1596" spans="2:30" s="21" customFormat="1" ht="12" customHeight="1"/>
    <row r="1597" spans="2:30" s="21" customFormat="1" ht="12" customHeight="1"/>
    <row r="1598" spans="2:30" s="21" customFormat="1" ht="12" customHeight="1"/>
    <row r="1599" spans="2:30" s="21" customFormat="1" ht="12" customHeight="1"/>
    <row r="1600" spans="2:30" s="21" customFormat="1" ht="12" customHeight="1"/>
    <row r="1601" spans="2:30" s="21" customFormat="1" ht="12" customHeight="1"/>
    <row r="1602" spans="2:30" s="21" customFormat="1" ht="12" customHeight="1"/>
    <row r="1603" spans="2:30" s="21" customFormat="1" ht="12" customHeight="1"/>
    <row r="1604" spans="2:30" s="21" customFormat="1" ht="12" customHeight="1"/>
    <row r="1605" spans="2:30" s="21" customFormat="1" ht="12" customHeight="1"/>
    <row r="1606" spans="2:30" s="21" customFormat="1" ht="12" customHeight="1"/>
    <row r="1607" spans="2:30" ht="11.25" customHeight="1">
      <c r="M1607" s="21"/>
    </row>
    <row r="1608" spans="2:30" s="21" customFormat="1" ht="12" customHeight="1">
      <c r="B1608" s="17" t="s">
        <v>8</v>
      </c>
      <c r="C1608" s="45" t="s">
        <v>9</v>
      </c>
      <c r="D1608" s="46"/>
      <c r="E1608" s="46"/>
      <c r="F1608" s="46"/>
      <c r="G1608" s="46"/>
      <c r="H1608" s="46"/>
      <c r="I1608" s="46"/>
      <c r="J1608" s="46"/>
      <c r="K1608" s="46"/>
      <c r="L1608" s="46"/>
    </row>
    <row r="1609" spans="2:30" s="21" customFormat="1" ht="17.25" customHeight="1">
      <c r="B1609" s="47" t="s">
        <v>96</v>
      </c>
      <c r="C1609" s="49" t="str">
        <f>T1611</f>
        <v>調査対象学年の生徒に対して，前年度までに，博物館や科学館，図書館を利用した授業を行いましたか</v>
      </c>
      <c r="D1609" s="50"/>
      <c r="E1609" s="50"/>
      <c r="F1609" s="50"/>
      <c r="G1609" s="50"/>
      <c r="H1609" s="50"/>
      <c r="I1609" s="50"/>
      <c r="J1609" s="50"/>
      <c r="K1609" s="50"/>
      <c r="L1609" s="50"/>
    </row>
    <row r="1610" spans="2:30" s="21" customFormat="1" ht="17.25" customHeight="1">
      <c r="B1610" s="48"/>
      <c r="C1610" s="50"/>
      <c r="D1610" s="50"/>
      <c r="E1610" s="50"/>
      <c r="F1610" s="50"/>
      <c r="G1610" s="50"/>
      <c r="H1610" s="50"/>
      <c r="I1610" s="50"/>
      <c r="J1610" s="50"/>
      <c r="K1610" s="50"/>
      <c r="L1610" s="50"/>
      <c r="T1610" s="23"/>
      <c r="U1610" s="23">
        <v>1</v>
      </c>
      <c r="V1610" s="23">
        <v>2</v>
      </c>
      <c r="W1610" s="23">
        <v>3</v>
      </c>
      <c r="X1610" s="23">
        <v>4</v>
      </c>
      <c r="Y1610" s="23">
        <v>5</v>
      </c>
      <c r="Z1610" s="23">
        <v>6</v>
      </c>
      <c r="AA1610" s="23">
        <v>7</v>
      </c>
      <c r="AB1610" s="23">
        <v>8</v>
      </c>
      <c r="AC1610" s="23">
        <v>9</v>
      </c>
      <c r="AD1610" s="23">
        <v>10</v>
      </c>
    </row>
    <row r="1611" spans="2:30" s="21" customFormat="1" ht="12" customHeight="1" thickBot="1">
      <c r="B1611" s="18" t="s">
        <v>10</v>
      </c>
      <c r="C1611" s="18" t="s">
        <v>11</v>
      </c>
      <c r="D1611" s="18" t="s">
        <v>0</v>
      </c>
      <c r="E1611" s="18" t="s">
        <v>1</v>
      </c>
      <c r="F1611" s="18" t="s">
        <v>2</v>
      </c>
      <c r="G1611" s="18" t="s">
        <v>3</v>
      </c>
      <c r="H1611" s="18" t="s">
        <v>4</v>
      </c>
      <c r="I1611" s="18" t="s">
        <v>5</v>
      </c>
      <c r="J1611" s="19" t="s">
        <v>6</v>
      </c>
      <c r="K1611" s="19" t="s">
        <v>12</v>
      </c>
      <c r="L1611" s="25" t="s">
        <v>13</v>
      </c>
      <c r="T1611" t="s">
        <v>200</v>
      </c>
      <c r="U1611" t="s">
        <v>322</v>
      </c>
      <c r="V1611" t="s">
        <v>323</v>
      </c>
      <c r="W1611" t="s">
        <v>324</v>
      </c>
      <c r="X1611" t="s">
        <v>325</v>
      </c>
      <c r="Y1611"/>
      <c r="Z1611"/>
      <c r="AA1611" s="23"/>
      <c r="AB1611" s="23"/>
      <c r="AC1611" s="23"/>
      <c r="AD1611" s="23" t="s">
        <v>129</v>
      </c>
    </row>
    <row r="1612" spans="2:30" s="21" customFormat="1" ht="12" customHeight="1" thickBot="1">
      <c r="B1612" s="41" t="s">
        <v>378</v>
      </c>
      <c r="C1612" s="42">
        <f t="shared" ref="C1612:L1614" si="80">IF(U1612&lt;&gt;"",U1612,"")</f>
        <v>0</v>
      </c>
      <c r="D1612" s="42">
        <f t="shared" si="80"/>
        <v>7.6923076923076898</v>
      </c>
      <c r="E1612" s="42">
        <f t="shared" si="80"/>
        <v>38.461538461538503</v>
      </c>
      <c r="F1612" s="42">
        <f t="shared" si="80"/>
        <v>53.846153846153797</v>
      </c>
      <c r="G1612" s="42" t="str">
        <f t="shared" si="80"/>
        <v/>
      </c>
      <c r="H1612" s="42" t="str">
        <f t="shared" si="80"/>
        <v/>
      </c>
      <c r="I1612" s="42" t="str">
        <f t="shared" si="80"/>
        <v/>
      </c>
      <c r="J1612" s="42" t="str">
        <f t="shared" si="80"/>
        <v/>
      </c>
      <c r="K1612" s="42" t="str">
        <f t="shared" si="80"/>
        <v/>
      </c>
      <c r="L1612" s="43">
        <f t="shared" si="80"/>
        <v>0</v>
      </c>
      <c r="T1612" s="23" t="s">
        <v>377</v>
      </c>
      <c r="U1612" s="87">
        <v>0</v>
      </c>
      <c r="V1612" s="87">
        <v>7.6923076923076898</v>
      </c>
      <c r="W1612" s="87">
        <v>38.461538461538503</v>
      </c>
      <c r="X1612" s="87">
        <v>53.846153846153797</v>
      </c>
      <c r="Y1612" s="87"/>
      <c r="Z1612" s="87"/>
      <c r="AA1612" s="87"/>
      <c r="AB1612" s="87"/>
      <c r="AC1612" s="87"/>
      <c r="AD1612" s="87">
        <v>0</v>
      </c>
    </row>
    <row r="1613" spans="2:30" s="21" customFormat="1" ht="12" customHeight="1">
      <c r="B1613" s="28" t="s">
        <v>14</v>
      </c>
      <c r="C1613" s="29">
        <f t="shared" si="80"/>
        <v>5.3667262969588503</v>
      </c>
      <c r="D1613" s="29">
        <f t="shared" si="80"/>
        <v>21.824686940966</v>
      </c>
      <c r="E1613" s="29">
        <f t="shared" si="80"/>
        <v>48.479427549195002</v>
      </c>
      <c r="F1613" s="29">
        <f t="shared" si="80"/>
        <v>24.3291592128801</v>
      </c>
      <c r="G1613" s="29" t="str">
        <f t="shared" si="80"/>
        <v/>
      </c>
      <c r="H1613" s="29" t="str">
        <f t="shared" si="80"/>
        <v/>
      </c>
      <c r="I1613" s="29" t="str">
        <f t="shared" si="80"/>
        <v/>
      </c>
      <c r="J1613" s="29" t="str">
        <f t="shared" si="80"/>
        <v/>
      </c>
      <c r="K1613" s="29" t="str">
        <f t="shared" si="80"/>
        <v/>
      </c>
      <c r="L1613" s="29">
        <f t="shared" si="80"/>
        <v>0</v>
      </c>
      <c r="T1613" s="23" t="s">
        <v>15</v>
      </c>
      <c r="U1613" s="87">
        <v>5.3667262969588503</v>
      </c>
      <c r="V1613" s="87">
        <v>21.824686940966</v>
      </c>
      <c r="W1613" s="87">
        <v>48.479427549195002</v>
      </c>
      <c r="X1613" s="87">
        <v>24.3291592128801</v>
      </c>
      <c r="Y1613" s="87"/>
      <c r="Z1613" s="87"/>
      <c r="AA1613" s="87"/>
      <c r="AB1613" s="87"/>
      <c r="AC1613" s="87"/>
      <c r="AD1613" s="87">
        <v>0</v>
      </c>
    </row>
    <row r="1614" spans="2:30" s="21" customFormat="1" ht="12" customHeight="1">
      <c r="B1614" s="30" t="s">
        <v>116</v>
      </c>
      <c r="C1614" s="31">
        <f t="shared" si="80"/>
        <v>2.9</v>
      </c>
      <c r="D1614" s="31">
        <f t="shared" si="80"/>
        <v>20.2</v>
      </c>
      <c r="E1614" s="31">
        <f t="shared" si="80"/>
        <v>45.9</v>
      </c>
      <c r="F1614" s="31">
        <f t="shared" si="80"/>
        <v>30.9</v>
      </c>
      <c r="G1614" s="31" t="str">
        <f t="shared" si="80"/>
        <v/>
      </c>
      <c r="H1614" s="31" t="str">
        <f t="shared" si="80"/>
        <v/>
      </c>
      <c r="I1614" s="31" t="str">
        <f t="shared" si="80"/>
        <v/>
      </c>
      <c r="J1614" s="31" t="str">
        <f t="shared" si="80"/>
        <v/>
      </c>
      <c r="K1614" s="31" t="str">
        <f t="shared" si="80"/>
        <v/>
      </c>
      <c r="L1614" s="31">
        <f t="shared" si="80"/>
        <v>0</v>
      </c>
      <c r="T1614" s="23" t="s">
        <v>116</v>
      </c>
      <c r="U1614" s="87">
        <v>2.9</v>
      </c>
      <c r="V1614" s="87">
        <v>20.2</v>
      </c>
      <c r="W1614" s="87">
        <v>45.9</v>
      </c>
      <c r="X1614" s="87">
        <v>30.9</v>
      </c>
      <c r="Y1614" s="87"/>
      <c r="Z1614" s="87"/>
      <c r="AA1614" s="87"/>
      <c r="AB1614" s="87"/>
      <c r="AC1614" s="87"/>
      <c r="AD1614" s="87">
        <v>0</v>
      </c>
    </row>
    <row r="1615" spans="2:30" s="21" customFormat="1" ht="5.25" customHeight="1"/>
    <row r="1616" spans="2:30" s="21" customFormat="1" ht="12" customHeight="1"/>
    <row r="1617" spans="2:30" s="21" customFormat="1" ht="12" customHeight="1"/>
    <row r="1618" spans="2:30" s="21" customFormat="1" ht="12" customHeight="1"/>
    <row r="1619" spans="2:30" s="21" customFormat="1" ht="12" customHeight="1"/>
    <row r="1620" spans="2:30" s="21" customFormat="1" ht="12" customHeight="1"/>
    <row r="1621" spans="2:30" s="21" customFormat="1" ht="12" customHeight="1"/>
    <row r="1622" spans="2:30" s="21" customFormat="1" ht="12" customHeight="1"/>
    <row r="1623" spans="2:30" s="21" customFormat="1" ht="12" customHeight="1"/>
    <row r="1624" spans="2:30" s="21" customFormat="1" ht="12" customHeight="1"/>
    <row r="1625" spans="2:30" s="21" customFormat="1" ht="12" customHeight="1"/>
    <row r="1626" spans="2:30" s="21" customFormat="1" ht="12" customHeight="1"/>
    <row r="1627" spans="2:30" s="21" customFormat="1" ht="11.25" customHeight="1"/>
    <row r="1628" spans="2:30" s="21" customFormat="1" ht="12" customHeight="1">
      <c r="B1628" s="17" t="s">
        <v>8</v>
      </c>
      <c r="C1628" s="45" t="s">
        <v>9</v>
      </c>
      <c r="D1628" s="46"/>
      <c r="E1628" s="46"/>
      <c r="F1628" s="46"/>
      <c r="G1628" s="46"/>
      <c r="H1628" s="46"/>
      <c r="I1628" s="46"/>
      <c r="J1628" s="46"/>
      <c r="K1628" s="46"/>
      <c r="L1628" s="46"/>
    </row>
    <row r="1629" spans="2:30" s="21" customFormat="1" ht="17.25" customHeight="1">
      <c r="B1629" s="47" t="s">
        <v>97</v>
      </c>
      <c r="C1629" s="49" t="str">
        <f>T1631</f>
        <v>調査対象学年の生徒に対して，前年度までに，地域や社会をよくするために何をすべきかを考えさせるような指導を行いましたか</v>
      </c>
      <c r="D1629" s="50"/>
      <c r="E1629" s="50"/>
      <c r="F1629" s="50"/>
      <c r="G1629" s="50"/>
      <c r="H1629" s="50"/>
      <c r="I1629" s="50"/>
      <c r="J1629" s="50"/>
      <c r="K1629" s="50"/>
      <c r="L1629" s="50"/>
    </row>
    <row r="1630" spans="2:30" s="21" customFormat="1" ht="17.25" customHeight="1">
      <c r="B1630" s="48"/>
      <c r="C1630" s="50"/>
      <c r="D1630" s="50"/>
      <c r="E1630" s="50"/>
      <c r="F1630" s="50"/>
      <c r="G1630" s="50"/>
      <c r="H1630" s="50"/>
      <c r="I1630" s="50"/>
      <c r="J1630" s="50"/>
      <c r="K1630" s="50"/>
      <c r="L1630" s="50"/>
      <c r="T1630" s="23"/>
      <c r="U1630" s="23">
        <v>1</v>
      </c>
      <c r="V1630" s="23">
        <v>2</v>
      </c>
      <c r="W1630" s="23">
        <v>3</v>
      </c>
      <c r="X1630" s="23">
        <v>4</v>
      </c>
      <c r="Y1630" s="23">
        <v>5</v>
      </c>
      <c r="Z1630" s="23">
        <v>6</v>
      </c>
      <c r="AA1630" s="23">
        <v>7</v>
      </c>
      <c r="AB1630" s="23">
        <v>8</v>
      </c>
      <c r="AC1630" s="23">
        <v>9</v>
      </c>
      <c r="AD1630" s="23">
        <v>10</v>
      </c>
    </row>
    <row r="1631" spans="2:30" s="21" customFormat="1" ht="12" customHeight="1" thickBot="1">
      <c r="B1631" s="18" t="s">
        <v>10</v>
      </c>
      <c r="C1631" s="18" t="s">
        <v>11</v>
      </c>
      <c r="D1631" s="18" t="s">
        <v>0</v>
      </c>
      <c r="E1631" s="18" t="s">
        <v>1</v>
      </c>
      <c r="F1631" s="18" t="s">
        <v>2</v>
      </c>
      <c r="G1631" s="18" t="s">
        <v>3</v>
      </c>
      <c r="H1631" s="18" t="s">
        <v>4</v>
      </c>
      <c r="I1631" s="18" t="s">
        <v>5</v>
      </c>
      <c r="J1631" s="19" t="s">
        <v>6</v>
      </c>
      <c r="K1631" s="19" t="s">
        <v>12</v>
      </c>
      <c r="L1631" s="25" t="s">
        <v>13</v>
      </c>
      <c r="T1631" t="s">
        <v>236</v>
      </c>
      <c r="U1631" t="s">
        <v>322</v>
      </c>
      <c r="V1631" t="s">
        <v>323</v>
      </c>
      <c r="W1631" t="s">
        <v>324</v>
      </c>
      <c r="X1631" t="s">
        <v>325</v>
      </c>
      <c r="Y1631"/>
      <c r="Z1631"/>
      <c r="AA1631" s="23"/>
      <c r="AB1631" s="23"/>
      <c r="AC1631" s="23"/>
      <c r="AD1631" s="23" t="s">
        <v>129</v>
      </c>
    </row>
    <row r="1632" spans="2:30" s="21" customFormat="1" ht="12" customHeight="1" thickBot="1">
      <c r="B1632" s="41" t="s">
        <v>378</v>
      </c>
      <c r="C1632" s="42">
        <f t="shared" ref="C1632:L1634" si="81">IF(U1632&lt;&gt;"",U1632,"")</f>
        <v>38.461538461538503</v>
      </c>
      <c r="D1632" s="42">
        <f t="shared" si="81"/>
        <v>46.153846153846203</v>
      </c>
      <c r="E1632" s="42">
        <f t="shared" si="81"/>
        <v>15.384615384615399</v>
      </c>
      <c r="F1632" s="42">
        <f t="shared" si="81"/>
        <v>0</v>
      </c>
      <c r="G1632" s="42" t="str">
        <f t="shared" si="81"/>
        <v/>
      </c>
      <c r="H1632" s="42" t="str">
        <f t="shared" si="81"/>
        <v/>
      </c>
      <c r="I1632" s="42" t="str">
        <f t="shared" si="81"/>
        <v/>
      </c>
      <c r="J1632" s="42" t="str">
        <f t="shared" si="81"/>
        <v/>
      </c>
      <c r="K1632" s="42" t="str">
        <f t="shared" si="81"/>
        <v/>
      </c>
      <c r="L1632" s="43">
        <f t="shared" si="81"/>
        <v>0</v>
      </c>
      <c r="T1632" s="23" t="s">
        <v>377</v>
      </c>
      <c r="U1632" s="87">
        <v>38.461538461538503</v>
      </c>
      <c r="V1632" s="87">
        <v>46.153846153846203</v>
      </c>
      <c r="W1632" s="87">
        <v>15.384615384615399</v>
      </c>
      <c r="X1632" s="87">
        <v>0</v>
      </c>
      <c r="Y1632" s="87"/>
      <c r="Z1632" s="87"/>
      <c r="AA1632" s="87"/>
      <c r="AB1632" s="87"/>
      <c r="AC1632" s="87"/>
      <c r="AD1632" s="87">
        <v>0</v>
      </c>
    </row>
    <row r="1633" spans="2:30" s="21" customFormat="1" ht="12" customHeight="1">
      <c r="B1633" s="28" t="s">
        <v>14</v>
      </c>
      <c r="C1633" s="29">
        <f t="shared" si="81"/>
        <v>19.3202146690519</v>
      </c>
      <c r="D1633" s="29">
        <f t="shared" si="81"/>
        <v>55.635062611806802</v>
      </c>
      <c r="E1633" s="29">
        <f t="shared" si="81"/>
        <v>23.076923076923102</v>
      </c>
      <c r="F1633" s="29">
        <f t="shared" si="81"/>
        <v>1.96779964221825</v>
      </c>
      <c r="G1633" s="29" t="str">
        <f t="shared" si="81"/>
        <v/>
      </c>
      <c r="H1633" s="29" t="str">
        <f t="shared" si="81"/>
        <v/>
      </c>
      <c r="I1633" s="29" t="str">
        <f t="shared" si="81"/>
        <v/>
      </c>
      <c r="J1633" s="29" t="str">
        <f t="shared" si="81"/>
        <v/>
      </c>
      <c r="K1633" s="29" t="str">
        <f t="shared" si="81"/>
        <v/>
      </c>
      <c r="L1633" s="29">
        <f t="shared" si="81"/>
        <v>0</v>
      </c>
      <c r="T1633" s="23" t="s">
        <v>15</v>
      </c>
      <c r="U1633" s="87">
        <v>19.3202146690519</v>
      </c>
      <c r="V1633" s="87">
        <v>55.635062611806802</v>
      </c>
      <c r="W1633" s="87">
        <v>23.076923076923102</v>
      </c>
      <c r="X1633" s="87">
        <v>1.96779964221825</v>
      </c>
      <c r="Y1633" s="87"/>
      <c r="Z1633" s="87"/>
      <c r="AA1633" s="87"/>
      <c r="AB1633" s="87"/>
      <c r="AC1633" s="87"/>
      <c r="AD1633" s="87">
        <v>0</v>
      </c>
    </row>
    <row r="1634" spans="2:30" s="21" customFormat="1" ht="12" customHeight="1">
      <c r="B1634" s="30" t="s">
        <v>116</v>
      </c>
      <c r="C1634" s="31">
        <f t="shared" si="81"/>
        <v>15.3</v>
      </c>
      <c r="D1634" s="31">
        <f t="shared" si="81"/>
        <v>52.7</v>
      </c>
      <c r="E1634" s="31">
        <f t="shared" si="81"/>
        <v>28.8</v>
      </c>
      <c r="F1634" s="31">
        <f t="shared" si="81"/>
        <v>3.2</v>
      </c>
      <c r="G1634" s="31" t="str">
        <f t="shared" si="81"/>
        <v/>
      </c>
      <c r="H1634" s="31" t="str">
        <f t="shared" si="81"/>
        <v/>
      </c>
      <c r="I1634" s="31" t="str">
        <f t="shared" si="81"/>
        <v/>
      </c>
      <c r="J1634" s="31" t="str">
        <f t="shared" si="81"/>
        <v/>
      </c>
      <c r="K1634" s="31" t="str">
        <f t="shared" si="81"/>
        <v/>
      </c>
      <c r="L1634" s="31">
        <f t="shared" si="81"/>
        <v>0.1</v>
      </c>
      <c r="T1634" s="23" t="s">
        <v>116</v>
      </c>
      <c r="U1634" s="87">
        <v>15.3</v>
      </c>
      <c r="V1634" s="87">
        <v>52.7</v>
      </c>
      <c r="W1634" s="87">
        <v>28.8</v>
      </c>
      <c r="X1634" s="87">
        <v>3.2</v>
      </c>
      <c r="Y1634" s="87"/>
      <c r="Z1634" s="87"/>
      <c r="AA1634" s="87"/>
      <c r="AB1634" s="87"/>
      <c r="AC1634" s="87"/>
      <c r="AD1634" s="87">
        <v>0.1</v>
      </c>
    </row>
    <row r="1635" spans="2:30" s="21" customFormat="1" ht="5.25" customHeight="1"/>
    <row r="1636" spans="2:30" s="21" customFormat="1" ht="12" customHeight="1"/>
    <row r="1637" spans="2:30" s="21" customFormat="1" ht="12" customHeight="1"/>
    <row r="1638" spans="2:30" s="21" customFormat="1" ht="12" customHeight="1"/>
    <row r="1639" spans="2:30" s="21" customFormat="1" ht="12" customHeight="1"/>
    <row r="1640" spans="2:30" s="21" customFormat="1" ht="12" customHeight="1"/>
    <row r="1641" spans="2:30" s="21" customFormat="1" ht="12" customHeight="1"/>
    <row r="1642" spans="2:30" s="21" customFormat="1" ht="12" customHeight="1"/>
    <row r="1643" spans="2:30" s="21" customFormat="1" ht="12" customHeight="1"/>
    <row r="1644" spans="2:30" s="21" customFormat="1" ht="12" customHeight="1"/>
    <row r="1645" spans="2:30" s="21" customFormat="1" ht="12" customHeight="1"/>
    <row r="1646" spans="2:30" s="21" customFormat="1" ht="12" customHeight="1"/>
    <row r="1647" spans="2:30" s="21" customFormat="1" ht="11.25" customHeight="1"/>
    <row r="1648" spans="2:30" s="21" customFormat="1" ht="12" customHeight="1">
      <c r="B1648" s="17" t="s">
        <v>8</v>
      </c>
      <c r="C1648" s="45" t="s">
        <v>9</v>
      </c>
      <c r="D1648" s="46"/>
      <c r="E1648" s="46"/>
      <c r="F1648" s="46"/>
      <c r="G1648" s="46"/>
      <c r="H1648" s="46"/>
      <c r="I1648" s="46"/>
      <c r="J1648" s="46"/>
      <c r="K1648" s="46"/>
      <c r="L1648" s="46"/>
    </row>
    <row r="1649" spans="2:30" s="21" customFormat="1" ht="17.25" customHeight="1">
      <c r="B1649" s="47" t="s">
        <v>98</v>
      </c>
      <c r="C1649" s="49" t="str">
        <f>T1651</f>
        <v>調査対象学年の生徒に対して，前年度までに，授業や課外活動で地域のことを調べたり，地域の人と関わったりする機会の設定を行いましたか</v>
      </c>
      <c r="D1649" s="50"/>
      <c r="E1649" s="50"/>
      <c r="F1649" s="50"/>
      <c r="G1649" s="50"/>
      <c r="H1649" s="50"/>
      <c r="I1649" s="50"/>
      <c r="J1649" s="50"/>
      <c r="K1649" s="50"/>
      <c r="L1649" s="50"/>
    </row>
    <row r="1650" spans="2:30" s="21" customFormat="1" ht="17.25" customHeight="1">
      <c r="B1650" s="48"/>
      <c r="C1650" s="50"/>
      <c r="D1650" s="50"/>
      <c r="E1650" s="50"/>
      <c r="F1650" s="50"/>
      <c r="G1650" s="50"/>
      <c r="H1650" s="50"/>
      <c r="I1650" s="50"/>
      <c r="J1650" s="50"/>
      <c r="K1650" s="50"/>
      <c r="L1650" s="50"/>
      <c r="T1650" s="23"/>
      <c r="U1650" s="23">
        <v>1</v>
      </c>
      <c r="V1650" s="23">
        <v>2</v>
      </c>
      <c r="W1650" s="23">
        <v>3</v>
      </c>
      <c r="X1650" s="23">
        <v>4</v>
      </c>
      <c r="Y1650" s="23">
        <v>5</v>
      </c>
      <c r="Z1650" s="23">
        <v>6</v>
      </c>
      <c r="AA1650" s="23">
        <v>7</v>
      </c>
      <c r="AB1650" s="23">
        <v>8</v>
      </c>
      <c r="AC1650" s="23">
        <v>9</v>
      </c>
      <c r="AD1650" s="23">
        <v>10</v>
      </c>
    </row>
    <row r="1651" spans="2:30" s="21" customFormat="1" ht="12" customHeight="1" thickBot="1">
      <c r="B1651" s="18" t="s">
        <v>10</v>
      </c>
      <c r="C1651" s="18" t="s">
        <v>11</v>
      </c>
      <c r="D1651" s="18" t="s">
        <v>0</v>
      </c>
      <c r="E1651" s="18" t="s">
        <v>1</v>
      </c>
      <c r="F1651" s="18" t="s">
        <v>2</v>
      </c>
      <c r="G1651" s="18" t="s">
        <v>3</v>
      </c>
      <c r="H1651" s="18" t="s">
        <v>4</v>
      </c>
      <c r="I1651" s="18" t="s">
        <v>5</v>
      </c>
      <c r="J1651" s="19" t="s">
        <v>6</v>
      </c>
      <c r="K1651" s="19" t="s">
        <v>12</v>
      </c>
      <c r="L1651" s="25" t="s">
        <v>13</v>
      </c>
      <c r="T1651" t="s">
        <v>237</v>
      </c>
      <c r="U1651" t="s">
        <v>322</v>
      </c>
      <c r="V1651" t="s">
        <v>323</v>
      </c>
      <c r="W1651" t="s">
        <v>324</v>
      </c>
      <c r="X1651" t="s">
        <v>325</v>
      </c>
      <c r="Y1651"/>
      <c r="Z1651"/>
      <c r="AA1651" s="23"/>
      <c r="AB1651" s="23"/>
      <c r="AC1651" s="23"/>
      <c r="AD1651" s="23" t="s">
        <v>129</v>
      </c>
    </row>
    <row r="1652" spans="2:30" s="21" customFormat="1" ht="12" customHeight="1" thickBot="1">
      <c r="B1652" s="41" t="s">
        <v>378</v>
      </c>
      <c r="C1652" s="42">
        <f t="shared" ref="C1652:L1654" si="82">IF(U1652&lt;&gt;"",U1652,"")</f>
        <v>53.846153846153797</v>
      </c>
      <c r="D1652" s="42">
        <f t="shared" si="82"/>
        <v>38.461538461538503</v>
      </c>
      <c r="E1652" s="42">
        <f t="shared" si="82"/>
        <v>7.6923076923076898</v>
      </c>
      <c r="F1652" s="42">
        <f t="shared" si="82"/>
        <v>0</v>
      </c>
      <c r="G1652" s="42" t="str">
        <f t="shared" si="82"/>
        <v/>
      </c>
      <c r="H1652" s="42" t="str">
        <f t="shared" si="82"/>
        <v/>
      </c>
      <c r="I1652" s="42" t="str">
        <f t="shared" si="82"/>
        <v/>
      </c>
      <c r="J1652" s="42" t="str">
        <f t="shared" si="82"/>
        <v/>
      </c>
      <c r="K1652" s="42" t="str">
        <f t="shared" si="82"/>
        <v/>
      </c>
      <c r="L1652" s="43">
        <f t="shared" si="82"/>
        <v>0</v>
      </c>
      <c r="T1652" s="23" t="s">
        <v>377</v>
      </c>
      <c r="U1652" s="87">
        <v>53.846153846153797</v>
      </c>
      <c r="V1652" s="87">
        <v>38.461538461538503</v>
      </c>
      <c r="W1652" s="87">
        <v>7.6923076923076898</v>
      </c>
      <c r="X1652" s="87">
        <v>0</v>
      </c>
      <c r="Y1652" s="87"/>
      <c r="Z1652" s="87"/>
      <c r="AA1652" s="87"/>
      <c r="AB1652" s="87"/>
      <c r="AC1652" s="87"/>
      <c r="AD1652" s="87">
        <v>0</v>
      </c>
    </row>
    <row r="1653" spans="2:30" s="21" customFormat="1" ht="12" customHeight="1">
      <c r="B1653" s="28" t="s">
        <v>14</v>
      </c>
      <c r="C1653" s="29">
        <f t="shared" si="82"/>
        <v>35.241502683363201</v>
      </c>
      <c r="D1653" s="29">
        <f t="shared" si="82"/>
        <v>49.7316636851521</v>
      </c>
      <c r="E1653" s="29">
        <f t="shared" si="82"/>
        <v>13.237924865831801</v>
      </c>
      <c r="F1653" s="29">
        <f t="shared" si="82"/>
        <v>1.7889087656529501</v>
      </c>
      <c r="G1653" s="29" t="str">
        <f t="shared" si="82"/>
        <v/>
      </c>
      <c r="H1653" s="29" t="str">
        <f t="shared" si="82"/>
        <v/>
      </c>
      <c r="I1653" s="29" t="str">
        <f t="shared" si="82"/>
        <v/>
      </c>
      <c r="J1653" s="29" t="str">
        <f t="shared" si="82"/>
        <v/>
      </c>
      <c r="K1653" s="29" t="str">
        <f t="shared" si="82"/>
        <v/>
      </c>
      <c r="L1653" s="29">
        <f t="shared" si="82"/>
        <v>0</v>
      </c>
      <c r="T1653" s="23" t="s">
        <v>15</v>
      </c>
      <c r="U1653" s="87">
        <v>35.241502683363201</v>
      </c>
      <c r="V1653" s="87">
        <v>49.7316636851521</v>
      </c>
      <c r="W1653" s="87">
        <v>13.237924865831801</v>
      </c>
      <c r="X1653" s="87">
        <v>1.7889087656529501</v>
      </c>
      <c r="Y1653" s="87"/>
      <c r="Z1653" s="87"/>
      <c r="AA1653" s="87"/>
      <c r="AB1653" s="87"/>
      <c r="AC1653" s="87"/>
      <c r="AD1653" s="87">
        <v>0</v>
      </c>
    </row>
    <row r="1654" spans="2:30" s="21" customFormat="1" ht="12" customHeight="1">
      <c r="B1654" s="30" t="s">
        <v>116</v>
      </c>
      <c r="C1654" s="31">
        <f t="shared" si="82"/>
        <v>27.6</v>
      </c>
      <c r="D1654" s="31">
        <f t="shared" si="82"/>
        <v>50.8</v>
      </c>
      <c r="E1654" s="31">
        <f t="shared" si="82"/>
        <v>18.8</v>
      </c>
      <c r="F1654" s="31">
        <f t="shared" si="82"/>
        <v>2.7</v>
      </c>
      <c r="G1654" s="31" t="str">
        <f t="shared" si="82"/>
        <v/>
      </c>
      <c r="H1654" s="31" t="str">
        <f t="shared" si="82"/>
        <v/>
      </c>
      <c r="I1654" s="31" t="str">
        <f t="shared" si="82"/>
        <v/>
      </c>
      <c r="J1654" s="31" t="str">
        <f t="shared" si="82"/>
        <v/>
      </c>
      <c r="K1654" s="31" t="str">
        <f t="shared" si="82"/>
        <v/>
      </c>
      <c r="L1654" s="31">
        <f t="shared" si="82"/>
        <v>0.1</v>
      </c>
      <c r="T1654" s="23" t="s">
        <v>116</v>
      </c>
      <c r="U1654" s="87">
        <v>27.6</v>
      </c>
      <c r="V1654" s="87">
        <v>50.8</v>
      </c>
      <c r="W1654" s="87">
        <v>18.8</v>
      </c>
      <c r="X1654" s="87">
        <v>2.7</v>
      </c>
      <c r="Y1654" s="87"/>
      <c r="Z1654" s="87"/>
      <c r="AA1654" s="87"/>
      <c r="AB1654" s="87"/>
      <c r="AC1654" s="87"/>
      <c r="AD1654" s="87">
        <v>0.1</v>
      </c>
    </row>
    <row r="1655" spans="2:30" s="21" customFormat="1" ht="5.25" customHeight="1"/>
    <row r="1656" spans="2:30" s="21" customFormat="1" ht="12" customHeight="1"/>
    <row r="1657" spans="2:30" s="21" customFormat="1" ht="12" customHeight="1"/>
    <row r="1658" spans="2:30" s="21" customFormat="1" ht="12" customHeight="1"/>
    <row r="1659" spans="2:30" s="21" customFormat="1" ht="12" customHeight="1"/>
    <row r="1660" spans="2:30" s="21" customFormat="1" ht="12" customHeight="1"/>
    <row r="1661" spans="2:30" s="21" customFormat="1" ht="12" customHeight="1"/>
    <row r="1662" spans="2:30" s="21" customFormat="1" ht="12" customHeight="1"/>
    <row r="1663" spans="2:30" s="21" customFormat="1" ht="12" customHeight="1"/>
    <row r="1664" spans="2:30" s="21" customFormat="1" ht="12" customHeight="1"/>
    <row r="1665" spans="2:30" s="21" customFormat="1" ht="12" customHeight="1"/>
    <row r="1666" spans="2:30" s="21" customFormat="1" ht="12" customHeight="1"/>
    <row r="1667" spans="2:30" s="21" customFormat="1" ht="11.25" customHeight="1"/>
    <row r="1668" spans="2:30" s="21" customFormat="1" ht="12" customHeight="1">
      <c r="B1668" s="17" t="s">
        <v>8</v>
      </c>
      <c r="C1668" s="45" t="s">
        <v>9</v>
      </c>
      <c r="D1668" s="46"/>
      <c r="E1668" s="46"/>
      <c r="F1668" s="46"/>
      <c r="G1668" s="46"/>
      <c r="H1668" s="46"/>
      <c r="I1668" s="46"/>
      <c r="J1668" s="46"/>
      <c r="K1668" s="46"/>
      <c r="L1668" s="46"/>
    </row>
    <row r="1669" spans="2:30" s="21" customFormat="1" ht="17.25" customHeight="1">
      <c r="B1669" s="47" t="s">
        <v>99</v>
      </c>
      <c r="C1669" s="49" t="str">
        <f>T1671</f>
        <v>職場見学や職場体験活動を行っていますか</v>
      </c>
      <c r="D1669" s="50"/>
      <c r="E1669" s="50"/>
      <c r="F1669" s="50"/>
      <c r="G1669" s="50"/>
      <c r="H1669" s="50"/>
      <c r="I1669" s="50"/>
      <c r="J1669" s="50"/>
      <c r="K1669" s="50"/>
      <c r="L1669" s="50"/>
    </row>
    <row r="1670" spans="2:30" s="21" customFormat="1" ht="17.25" customHeight="1">
      <c r="B1670" s="48"/>
      <c r="C1670" s="50"/>
      <c r="D1670" s="50"/>
      <c r="E1670" s="50"/>
      <c r="F1670" s="50"/>
      <c r="G1670" s="50"/>
      <c r="H1670" s="50"/>
      <c r="I1670" s="50"/>
      <c r="J1670" s="50"/>
      <c r="K1670" s="50"/>
      <c r="L1670" s="50"/>
      <c r="T1670" s="23"/>
      <c r="U1670" s="23">
        <v>1</v>
      </c>
      <c r="V1670" s="23">
        <v>2</v>
      </c>
      <c r="W1670" s="23">
        <v>3</v>
      </c>
      <c r="X1670" s="23">
        <v>4</v>
      </c>
      <c r="Y1670" s="23">
        <v>5</v>
      </c>
      <c r="Z1670" s="23">
        <v>6</v>
      </c>
      <c r="AA1670" s="23">
        <v>7</v>
      </c>
      <c r="AB1670" s="23">
        <v>8</v>
      </c>
      <c r="AC1670" s="23">
        <v>9</v>
      </c>
      <c r="AD1670" s="23">
        <v>10</v>
      </c>
    </row>
    <row r="1671" spans="2:30" s="21" customFormat="1" ht="12" customHeight="1" thickBot="1">
      <c r="B1671" s="18" t="s">
        <v>10</v>
      </c>
      <c r="C1671" s="18" t="s">
        <v>11</v>
      </c>
      <c r="D1671" s="18" t="s">
        <v>0</v>
      </c>
      <c r="E1671" s="18" t="s">
        <v>1</v>
      </c>
      <c r="F1671" s="18" t="s">
        <v>2</v>
      </c>
      <c r="G1671" s="18" t="s">
        <v>3</v>
      </c>
      <c r="H1671" s="18" t="s">
        <v>4</v>
      </c>
      <c r="I1671" s="18" t="s">
        <v>5</v>
      </c>
      <c r="J1671" s="19" t="s">
        <v>6</v>
      </c>
      <c r="K1671" s="19" t="s">
        <v>12</v>
      </c>
      <c r="L1671" s="25" t="s">
        <v>13</v>
      </c>
      <c r="T1671" t="s">
        <v>201</v>
      </c>
      <c r="U1671" t="s">
        <v>345</v>
      </c>
      <c r="V1671" t="s">
        <v>346</v>
      </c>
      <c r="W1671"/>
      <c r="X1671"/>
      <c r="Y1671" s="23"/>
      <c r="Z1671" s="23"/>
      <c r="AA1671" s="23"/>
      <c r="AB1671" s="23"/>
      <c r="AC1671" s="23"/>
      <c r="AD1671" s="23" t="s">
        <v>129</v>
      </c>
    </row>
    <row r="1672" spans="2:30" s="21" customFormat="1" ht="12" customHeight="1" thickBot="1">
      <c r="B1672" s="41" t="s">
        <v>378</v>
      </c>
      <c r="C1672" s="42">
        <f t="shared" ref="C1672:L1674" si="83">IF(U1672&lt;&gt;"",U1672,"")</f>
        <v>100</v>
      </c>
      <c r="D1672" s="42">
        <f t="shared" si="83"/>
        <v>0</v>
      </c>
      <c r="E1672" s="42" t="str">
        <f t="shared" si="83"/>
        <v/>
      </c>
      <c r="F1672" s="42" t="str">
        <f t="shared" si="83"/>
        <v/>
      </c>
      <c r="G1672" s="42" t="str">
        <f t="shared" si="83"/>
        <v/>
      </c>
      <c r="H1672" s="42" t="str">
        <f t="shared" si="83"/>
        <v/>
      </c>
      <c r="I1672" s="42" t="str">
        <f t="shared" si="83"/>
        <v/>
      </c>
      <c r="J1672" s="42" t="str">
        <f t="shared" si="83"/>
        <v/>
      </c>
      <c r="K1672" s="42" t="str">
        <f t="shared" si="83"/>
        <v/>
      </c>
      <c r="L1672" s="43">
        <f t="shared" si="83"/>
        <v>0</v>
      </c>
      <c r="T1672" s="23" t="s">
        <v>377</v>
      </c>
      <c r="U1672" s="87">
        <v>100</v>
      </c>
      <c r="V1672" s="87">
        <v>0</v>
      </c>
      <c r="W1672" s="87"/>
      <c r="X1672" s="87"/>
      <c r="Y1672" s="87"/>
      <c r="Z1672" s="87"/>
      <c r="AA1672" s="87"/>
      <c r="AB1672" s="87"/>
      <c r="AC1672" s="87"/>
      <c r="AD1672" s="87">
        <v>0</v>
      </c>
    </row>
    <row r="1673" spans="2:30" s="21" customFormat="1" ht="12" customHeight="1">
      <c r="B1673" s="28" t="s">
        <v>14</v>
      </c>
      <c r="C1673" s="29">
        <f t="shared" si="83"/>
        <v>99.4633273703041</v>
      </c>
      <c r="D1673" s="29">
        <f t="shared" si="83"/>
        <v>0.53667262969588503</v>
      </c>
      <c r="E1673" s="29" t="str">
        <f t="shared" si="83"/>
        <v/>
      </c>
      <c r="F1673" s="29" t="str">
        <f t="shared" si="83"/>
        <v/>
      </c>
      <c r="G1673" s="29" t="str">
        <f t="shared" si="83"/>
        <v/>
      </c>
      <c r="H1673" s="29" t="str">
        <f t="shared" si="83"/>
        <v/>
      </c>
      <c r="I1673" s="29" t="str">
        <f t="shared" si="83"/>
        <v/>
      </c>
      <c r="J1673" s="29" t="str">
        <f t="shared" si="83"/>
        <v/>
      </c>
      <c r="K1673" s="29" t="str">
        <f t="shared" si="83"/>
        <v/>
      </c>
      <c r="L1673" s="29">
        <f t="shared" si="83"/>
        <v>0</v>
      </c>
      <c r="T1673" s="23" t="s">
        <v>15</v>
      </c>
      <c r="U1673" s="87">
        <v>99.4633273703041</v>
      </c>
      <c r="V1673" s="87">
        <v>0.53667262969588503</v>
      </c>
      <c r="W1673" s="87"/>
      <c r="X1673" s="87"/>
      <c r="Y1673" s="87"/>
      <c r="Z1673" s="87"/>
      <c r="AA1673" s="87"/>
      <c r="AB1673" s="87"/>
      <c r="AC1673" s="87"/>
      <c r="AD1673" s="87">
        <v>0</v>
      </c>
    </row>
    <row r="1674" spans="2:30" s="21" customFormat="1" ht="12" customHeight="1">
      <c r="B1674" s="30" t="s">
        <v>116</v>
      </c>
      <c r="C1674" s="31">
        <f t="shared" si="83"/>
        <v>98.9</v>
      </c>
      <c r="D1674" s="31">
        <f t="shared" si="83"/>
        <v>1.1000000000000001</v>
      </c>
      <c r="E1674" s="31" t="str">
        <f t="shared" si="83"/>
        <v/>
      </c>
      <c r="F1674" s="31" t="str">
        <f t="shared" si="83"/>
        <v/>
      </c>
      <c r="G1674" s="31" t="str">
        <f t="shared" si="83"/>
        <v/>
      </c>
      <c r="H1674" s="31" t="str">
        <f t="shared" si="83"/>
        <v/>
      </c>
      <c r="I1674" s="31" t="str">
        <f t="shared" si="83"/>
        <v/>
      </c>
      <c r="J1674" s="31" t="str">
        <f t="shared" si="83"/>
        <v/>
      </c>
      <c r="K1674" s="31" t="str">
        <f t="shared" si="83"/>
        <v/>
      </c>
      <c r="L1674" s="31">
        <f t="shared" si="83"/>
        <v>0</v>
      </c>
      <c r="T1674" s="23" t="s">
        <v>116</v>
      </c>
      <c r="U1674" s="87">
        <v>98.9</v>
      </c>
      <c r="V1674" s="87">
        <v>1.1000000000000001</v>
      </c>
      <c r="W1674" s="87"/>
      <c r="X1674" s="87"/>
      <c r="Y1674" s="87"/>
      <c r="Z1674" s="87"/>
      <c r="AA1674" s="87"/>
      <c r="AB1674" s="87"/>
      <c r="AC1674" s="87"/>
      <c r="AD1674" s="87">
        <v>0</v>
      </c>
    </row>
    <row r="1675" spans="2:30" s="21" customFormat="1" ht="5.25" customHeight="1"/>
    <row r="1676" spans="2:30" s="21" customFormat="1" ht="12" customHeight="1"/>
    <row r="1677" spans="2:30" s="21" customFormat="1" ht="12" customHeight="1"/>
    <row r="1678" spans="2:30" s="21" customFormat="1" ht="12" customHeight="1"/>
    <row r="1679" spans="2:30" s="21" customFormat="1" ht="12" customHeight="1"/>
    <row r="1680" spans="2:30" s="21" customFormat="1" ht="12" customHeight="1"/>
    <row r="1681" spans="2:30" s="21" customFormat="1" ht="12" customHeight="1"/>
    <row r="1682" spans="2:30" s="21" customFormat="1" ht="12" customHeight="1"/>
    <row r="1683" spans="2:30" s="21" customFormat="1" ht="12" customHeight="1"/>
    <row r="1684" spans="2:30" s="21" customFormat="1" ht="12" customHeight="1"/>
    <row r="1685" spans="2:30" s="21" customFormat="1" ht="12" customHeight="1"/>
    <row r="1686" spans="2:30" s="21" customFormat="1" ht="12" customHeight="1"/>
    <row r="1687" spans="2:30" s="21" customFormat="1" ht="11.25" customHeight="1"/>
    <row r="1688" spans="2:30" s="21" customFormat="1" ht="12" customHeight="1">
      <c r="B1688" s="17" t="s">
        <v>8</v>
      </c>
      <c r="C1688" s="45" t="s">
        <v>9</v>
      </c>
      <c r="D1688" s="46"/>
      <c r="E1688" s="46"/>
      <c r="F1688" s="46"/>
      <c r="G1688" s="46"/>
      <c r="H1688" s="46"/>
      <c r="I1688" s="46"/>
      <c r="J1688" s="46"/>
      <c r="K1688" s="46"/>
      <c r="L1688" s="46"/>
    </row>
    <row r="1689" spans="2:30" s="21" customFormat="1" ht="17.25" customHeight="1">
      <c r="B1689" s="47" t="s">
        <v>100</v>
      </c>
      <c r="C1689" s="49" t="str">
        <f>T1691</f>
        <v>ＰＴＡや地域の人が学校の諸活動（学校の美化，登下校の見守り，学校行事の支援など）にボランティアとして参加してくれますか</v>
      </c>
      <c r="D1689" s="50"/>
      <c r="E1689" s="50"/>
      <c r="F1689" s="50"/>
      <c r="G1689" s="50"/>
      <c r="H1689" s="50"/>
      <c r="I1689" s="50"/>
      <c r="J1689" s="50"/>
      <c r="K1689" s="50"/>
      <c r="L1689" s="50"/>
    </row>
    <row r="1690" spans="2:30" s="21" customFormat="1" ht="17.25" customHeight="1">
      <c r="B1690" s="48"/>
      <c r="C1690" s="50"/>
      <c r="D1690" s="50"/>
      <c r="E1690" s="50"/>
      <c r="F1690" s="50"/>
      <c r="G1690" s="50"/>
      <c r="H1690" s="50"/>
      <c r="I1690" s="50"/>
      <c r="J1690" s="50"/>
      <c r="K1690" s="50"/>
      <c r="L1690" s="50"/>
      <c r="T1690" s="23"/>
      <c r="U1690" s="23">
        <v>1</v>
      </c>
      <c r="V1690" s="23">
        <v>2</v>
      </c>
      <c r="W1690" s="23">
        <v>3</v>
      </c>
      <c r="X1690" s="23">
        <v>4</v>
      </c>
      <c r="Y1690" s="23">
        <v>5</v>
      </c>
      <c r="Z1690" s="23">
        <v>6</v>
      </c>
      <c r="AA1690" s="23">
        <v>7</v>
      </c>
      <c r="AB1690" s="23">
        <v>8</v>
      </c>
      <c r="AC1690" s="23">
        <v>9</v>
      </c>
      <c r="AD1690" s="23">
        <v>10</v>
      </c>
    </row>
    <row r="1691" spans="2:30" s="21" customFormat="1" ht="12" customHeight="1" thickBot="1">
      <c r="B1691" s="18" t="s">
        <v>10</v>
      </c>
      <c r="C1691" s="18" t="s">
        <v>11</v>
      </c>
      <c r="D1691" s="18" t="s">
        <v>0</v>
      </c>
      <c r="E1691" s="18" t="s">
        <v>1</v>
      </c>
      <c r="F1691" s="18" t="s">
        <v>2</v>
      </c>
      <c r="G1691" s="18" t="s">
        <v>3</v>
      </c>
      <c r="H1691" s="18" t="s">
        <v>4</v>
      </c>
      <c r="I1691" s="18" t="s">
        <v>5</v>
      </c>
      <c r="J1691" s="19" t="s">
        <v>6</v>
      </c>
      <c r="K1691" s="19" t="s">
        <v>12</v>
      </c>
      <c r="L1691" s="25" t="s">
        <v>13</v>
      </c>
      <c r="T1691" t="s">
        <v>238</v>
      </c>
      <c r="U1691" t="s">
        <v>347</v>
      </c>
      <c r="V1691" t="s">
        <v>348</v>
      </c>
      <c r="W1691" t="s">
        <v>349</v>
      </c>
      <c r="X1691" t="s">
        <v>350</v>
      </c>
      <c r="Y1691"/>
      <c r="Z1691"/>
      <c r="AA1691" s="23"/>
      <c r="AB1691" s="23"/>
      <c r="AC1691" s="23"/>
      <c r="AD1691" s="23" t="s">
        <v>129</v>
      </c>
    </row>
    <row r="1692" spans="2:30" s="21" customFormat="1" ht="12" customHeight="1" thickBot="1">
      <c r="B1692" s="41" t="s">
        <v>378</v>
      </c>
      <c r="C1692" s="42">
        <f t="shared" ref="C1692:L1694" si="84">IF(U1692&lt;&gt;"",U1692,"")</f>
        <v>76.923076923076906</v>
      </c>
      <c r="D1692" s="42">
        <f t="shared" si="84"/>
        <v>15.384615384615399</v>
      </c>
      <c r="E1692" s="42">
        <f t="shared" si="84"/>
        <v>7.6923076923076898</v>
      </c>
      <c r="F1692" s="42">
        <f t="shared" si="84"/>
        <v>0</v>
      </c>
      <c r="G1692" s="42" t="str">
        <f t="shared" si="84"/>
        <v/>
      </c>
      <c r="H1692" s="42" t="str">
        <f t="shared" si="84"/>
        <v/>
      </c>
      <c r="I1692" s="42" t="str">
        <f t="shared" si="84"/>
        <v/>
      </c>
      <c r="J1692" s="42" t="str">
        <f t="shared" si="84"/>
        <v/>
      </c>
      <c r="K1692" s="42" t="str">
        <f t="shared" si="84"/>
        <v/>
      </c>
      <c r="L1692" s="43">
        <f t="shared" si="84"/>
        <v>0</v>
      </c>
      <c r="T1692" s="23" t="s">
        <v>377</v>
      </c>
      <c r="U1692" s="87">
        <v>76.923076923076906</v>
      </c>
      <c r="V1692" s="87">
        <v>15.384615384615399</v>
      </c>
      <c r="W1692" s="87">
        <v>7.6923076923076898</v>
      </c>
      <c r="X1692" s="87">
        <v>0</v>
      </c>
      <c r="Y1692" s="87"/>
      <c r="Z1692" s="87"/>
      <c r="AA1692" s="87"/>
      <c r="AB1692" s="87"/>
      <c r="AC1692" s="87"/>
      <c r="AD1692" s="87">
        <v>0</v>
      </c>
    </row>
    <row r="1693" spans="2:30" s="21" customFormat="1" ht="12" customHeight="1">
      <c r="B1693" s="28" t="s">
        <v>14</v>
      </c>
      <c r="C1693" s="29">
        <f t="shared" si="84"/>
        <v>48.658318425760299</v>
      </c>
      <c r="D1693" s="29">
        <f t="shared" si="84"/>
        <v>45.080500894454403</v>
      </c>
      <c r="E1693" s="29">
        <f t="shared" si="84"/>
        <v>6.2611806797853298</v>
      </c>
      <c r="F1693" s="29">
        <f t="shared" si="84"/>
        <v>0</v>
      </c>
      <c r="G1693" s="29" t="str">
        <f t="shared" si="84"/>
        <v/>
      </c>
      <c r="H1693" s="29" t="str">
        <f t="shared" si="84"/>
        <v/>
      </c>
      <c r="I1693" s="29" t="str">
        <f t="shared" si="84"/>
        <v/>
      </c>
      <c r="J1693" s="29" t="str">
        <f t="shared" si="84"/>
        <v/>
      </c>
      <c r="K1693" s="29" t="str">
        <f t="shared" si="84"/>
        <v/>
      </c>
      <c r="L1693" s="29">
        <f t="shared" si="84"/>
        <v>0</v>
      </c>
      <c r="T1693" s="23" t="s">
        <v>15</v>
      </c>
      <c r="U1693" s="87">
        <v>48.658318425760299</v>
      </c>
      <c r="V1693" s="87">
        <v>45.080500894454403</v>
      </c>
      <c r="W1693" s="87">
        <v>6.2611806797853298</v>
      </c>
      <c r="X1693" s="87">
        <v>0</v>
      </c>
      <c r="Y1693" s="87"/>
      <c r="Z1693" s="87"/>
      <c r="AA1693" s="87"/>
      <c r="AB1693" s="87"/>
      <c r="AC1693" s="87"/>
      <c r="AD1693" s="87">
        <v>0</v>
      </c>
    </row>
    <row r="1694" spans="2:30" s="21" customFormat="1" ht="12" customHeight="1">
      <c r="B1694" s="30" t="s">
        <v>116</v>
      </c>
      <c r="C1694" s="31">
        <f t="shared" si="84"/>
        <v>60.6</v>
      </c>
      <c r="D1694" s="31">
        <f t="shared" si="84"/>
        <v>36.9</v>
      </c>
      <c r="E1694" s="31">
        <f t="shared" si="84"/>
        <v>2.2999999999999998</v>
      </c>
      <c r="F1694" s="31">
        <f t="shared" si="84"/>
        <v>0.2</v>
      </c>
      <c r="G1694" s="31" t="str">
        <f t="shared" si="84"/>
        <v/>
      </c>
      <c r="H1694" s="31" t="str">
        <f t="shared" si="84"/>
        <v/>
      </c>
      <c r="I1694" s="31" t="str">
        <f t="shared" si="84"/>
        <v/>
      </c>
      <c r="J1694" s="31" t="str">
        <f t="shared" si="84"/>
        <v/>
      </c>
      <c r="K1694" s="31" t="str">
        <f t="shared" si="84"/>
        <v/>
      </c>
      <c r="L1694" s="31">
        <f t="shared" si="84"/>
        <v>0</v>
      </c>
      <c r="T1694" s="23" t="s">
        <v>116</v>
      </c>
      <c r="U1694" s="87">
        <v>60.6</v>
      </c>
      <c r="V1694" s="87">
        <v>36.9</v>
      </c>
      <c r="W1694" s="87">
        <v>2.2999999999999998</v>
      </c>
      <c r="X1694" s="87">
        <v>0.2</v>
      </c>
      <c r="Y1694" s="87"/>
      <c r="Z1694" s="87"/>
      <c r="AA1694" s="87"/>
      <c r="AB1694" s="87"/>
      <c r="AC1694" s="87"/>
      <c r="AD1694" s="87">
        <v>0</v>
      </c>
    </row>
    <row r="1695" spans="2:30" s="21" customFormat="1" ht="5.25" customHeight="1"/>
    <row r="1696" spans="2:30" s="21" customFormat="1" ht="12" customHeight="1"/>
    <row r="1697" spans="2:30" s="21" customFormat="1" ht="12" customHeight="1"/>
    <row r="1698" spans="2:30" s="21" customFormat="1" ht="12" customHeight="1"/>
    <row r="1699" spans="2:30" s="21" customFormat="1" ht="12" customHeight="1"/>
    <row r="1700" spans="2:30" s="21" customFormat="1" ht="12" customHeight="1"/>
    <row r="1701" spans="2:30" s="21" customFormat="1" ht="12" customHeight="1"/>
    <row r="1702" spans="2:30" s="21" customFormat="1" ht="12" customHeight="1"/>
    <row r="1703" spans="2:30" s="21" customFormat="1" ht="12" customHeight="1"/>
    <row r="1704" spans="2:30" s="21" customFormat="1" ht="12" customHeight="1"/>
    <row r="1705" spans="2:30" s="21" customFormat="1" ht="12" customHeight="1"/>
    <row r="1706" spans="2:30" s="21" customFormat="1" ht="12" customHeight="1"/>
    <row r="1707" spans="2:30" ht="11.25" customHeight="1">
      <c r="M1707" s="21"/>
    </row>
    <row r="1708" spans="2:30" s="21" customFormat="1" ht="12" customHeight="1">
      <c r="B1708" s="17" t="s">
        <v>8</v>
      </c>
      <c r="C1708" s="45" t="s">
        <v>9</v>
      </c>
      <c r="D1708" s="46"/>
      <c r="E1708" s="46"/>
      <c r="F1708" s="46"/>
      <c r="G1708" s="46"/>
      <c r="H1708" s="46"/>
      <c r="I1708" s="46"/>
      <c r="J1708" s="46"/>
      <c r="K1708" s="46"/>
      <c r="L1708" s="46"/>
    </row>
    <row r="1709" spans="2:30" s="21" customFormat="1" ht="17.25" customHeight="1">
      <c r="B1709" s="47" t="s">
        <v>101</v>
      </c>
      <c r="C1709" s="49" t="str">
        <f>T1711</f>
        <v>学校支援地域本部などの学校支援ボランティアの仕組みにより，保護者や地域の人が学校における教育活動や様々な活動に参加してくれますか</v>
      </c>
      <c r="D1709" s="50"/>
      <c r="E1709" s="50"/>
      <c r="F1709" s="50"/>
      <c r="G1709" s="50"/>
      <c r="H1709" s="50"/>
      <c r="I1709" s="50"/>
      <c r="J1709" s="50"/>
      <c r="K1709" s="50"/>
      <c r="L1709" s="50"/>
    </row>
    <row r="1710" spans="2:30" s="21" customFormat="1" ht="17.25" customHeight="1">
      <c r="B1710" s="48"/>
      <c r="C1710" s="50"/>
      <c r="D1710" s="50"/>
      <c r="E1710" s="50"/>
      <c r="F1710" s="50"/>
      <c r="G1710" s="50"/>
      <c r="H1710" s="50"/>
      <c r="I1710" s="50"/>
      <c r="J1710" s="50"/>
      <c r="K1710" s="50"/>
      <c r="L1710" s="50"/>
      <c r="T1710" s="23"/>
      <c r="U1710" s="23">
        <v>1</v>
      </c>
      <c r="V1710" s="23">
        <v>2</v>
      </c>
      <c r="W1710" s="23">
        <v>3</v>
      </c>
      <c r="X1710" s="23">
        <v>4</v>
      </c>
      <c r="Y1710" s="23">
        <v>5</v>
      </c>
      <c r="Z1710" s="23">
        <v>6</v>
      </c>
      <c r="AA1710" s="23">
        <v>7</v>
      </c>
      <c r="AB1710" s="23">
        <v>8</v>
      </c>
      <c r="AC1710" s="23">
        <v>9</v>
      </c>
      <c r="AD1710" s="23">
        <v>10</v>
      </c>
    </row>
    <row r="1711" spans="2:30" s="21" customFormat="1" ht="12" customHeight="1" thickBot="1">
      <c r="B1711" s="18" t="s">
        <v>10</v>
      </c>
      <c r="C1711" s="18" t="s">
        <v>11</v>
      </c>
      <c r="D1711" s="18" t="s">
        <v>0</v>
      </c>
      <c r="E1711" s="18" t="s">
        <v>1</v>
      </c>
      <c r="F1711" s="18" t="s">
        <v>2</v>
      </c>
      <c r="G1711" s="18" t="s">
        <v>3</v>
      </c>
      <c r="H1711" s="18" t="s">
        <v>4</v>
      </c>
      <c r="I1711" s="18" t="s">
        <v>5</v>
      </c>
      <c r="J1711" s="19" t="s">
        <v>6</v>
      </c>
      <c r="K1711" s="19" t="s">
        <v>12</v>
      </c>
      <c r="L1711" s="25" t="s">
        <v>13</v>
      </c>
      <c r="T1711" t="s">
        <v>202</v>
      </c>
      <c r="U1711" t="s">
        <v>347</v>
      </c>
      <c r="V1711" t="s">
        <v>351</v>
      </c>
      <c r="W1711" t="s">
        <v>349</v>
      </c>
      <c r="X1711" t="s">
        <v>352</v>
      </c>
      <c r="Y1711"/>
      <c r="Z1711"/>
      <c r="AA1711" s="23"/>
      <c r="AB1711" s="23"/>
      <c r="AC1711" s="23"/>
      <c r="AD1711" s="23" t="s">
        <v>129</v>
      </c>
    </row>
    <row r="1712" spans="2:30" s="21" customFormat="1" ht="12" customHeight="1" thickBot="1">
      <c r="B1712" s="41" t="s">
        <v>378</v>
      </c>
      <c r="C1712" s="42">
        <f t="shared" ref="C1712:L1714" si="85">IF(U1712&lt;&gt;"",U1712,"")</f>
        <v>30.769230769230798</v>
      </c>
      <c r="D1712" s="42">
        <f t="shared" si="85"/>
        <v>38.461538461538503</v>
      </c>
      <c r="E1712" s="42">
        <f t="shared" si="85"/>
        <v>7.6923076923076898</v>
      </c>
      <c r="F1712" s="42">
        <f t="shared" si="85"/>
        <v>23.076923076923102</v>
      </c>
      <c r="G1712" s="42" t="str">
        <f t="shared" si="85"/>
        <v/>
      </c>
      <c r="H1712" s="42" t="str">
        <f t="shared" si="85"/>
        <v/>
      </c>
      <c r="I1712" s="42" t="str">
        <f t="shared" si="85"/>
        <v/>
      </c>
      <c r="J1712" s="42" t="str">
        <f t="shared" si="85"/>
        <v/>
      </c>
      <c r="K1712" s="42" t="str">
        <f t="shared" si="85"/>
        <v/>
      </c>
      <c r="L1712" s="43">
        <f t="shared" si="85"/>
        <v>0</v>
      </c>
      <c r="T1712" s="23" t="s">
        <v>377</v>
      </c>
      <c r="U1712" s="87">
        <v>30.769230769230798</v>
      </c>
      <c r="V1712" s="87">
        <v>38.461538461538503</v>
      </c>
      <c r="W1712" s="87">
        <v>7.6923076923076898</v>
      </c>
      <c r="X1712" s="87">
        <v>23.076923076923102</v>
      </c>
      <c r="Y1712" s="87"/>
      <c r="Z1712" s="87"/>
      <c r="AA1712" s="87"/>
      <c r="AB1712" s="87"/>
      <c r="AC1712" s="87"/>
      <c r="AD1712" s="87">
        <v>0</v>
      </c>
    </row>
    <row r="1713" spans="2:30" s="21" customFormat="1" ht="12" customHeight="1">
      <c r="B1713" s="28" t="s">
        <v>14</v>
      </c>
      <c r="C1713" s="29">
        <f t="shared" si="85"/>
        <v>26.4758497316637</v>
      </c>
      <c r="D1713" s="29">
        <f t="shared" si="85"/>
        <v>40.787119856887301</v>
      </c>
      <c r="E1713" s="29">
        <f t="shared" si="85"/>
        <v>8.2289803220035793</v>
      </c>
      <c r="F1713" s="29">
        <f t="shared" si="85"/>
        <v>24.508050089445401</v>
      </c>
      <c r="G1713" s="29" t="str">
        <f t="shared" si="85"/>
        <v/>
      </c>
      <c r="H1713" s="29" t="str">
        <f t="shared" si="85"/>
        <v/>
      </c>
      <c r="I1713" s="29" t="str">
        <f t="shared" si="85"/>
        <v/>
      </c>
      <c r="J1713" s="29" t="str">
        <f t="shared" si="85"/>
        <v/>
      </c>
      <c r="K1713" s="29" t="str">
        <f t="shared" si="85"/>
        <v/>
      </c>
      <c r="L1713" s="29">
        <f t="shared" si="85"/>
        <v>0</v>
      </c>
      <c r="T1713" s="23" t="s">
        <v>15</v>
      </c>
      <c r="U1713" s="87">
        <v>26.4758497316637</v>
      </c>
      <c r="V1713" s="87">
        <v>40.787119856887301</v>
      </c>
      <c r="W1713" s="87">
        <v>8.2289803220035793</v>
      </c>
      <c r="X1713" s="87">
        <v>24.508050089445401</v>
      </c>
      <c r="Y1713" s="87"/>
      <c r="Z1713" s="87"/>
      <c r="AA1713" s="87"/>
      <c r="AB1713" s="87"/>
      <c r="AC1713" s="87"/>
      <c r="AD1713" s="87">
        <v>0</v>
      </c>
    </row>
    <row r="1714" spans="2:30" s="21" customFormat="1" ht="12" customHeight="1">
      <c r="B1714" s="30" t="s">
        <v>116</v>
      </c>
      <c r="C1714" s="31">
        <f t="shared" si="85"/>
        <v>34.299999999999997</v>
      </c>
      <c r="D1714" s="31">
        <f t="shared" si="85"/>
        <v>43.1</v>
      </c>
      <c r="E1714" s="31">
        <f t="shared" si="85"/>
        <v>5.0999999999999996</v>
      </c>
      <c r="F1714" s="31">
        <f t="shared" si="85"/>
        <v>17.5</v>
      </c>
      <c r="G1714" s="31" t="str">
        <f t="shared" si="85"/>
        <v/>
      </c>
      <c r="H1714" s="31" t="str">
        <f t="shared" si="85"/>
        <v/>
      </c>
      <c r="I1714" s="31" t="str">
        <f t="shared" si="85"/>
        <v/>
      </c>
      <c r="J1714" s="31" t="str">
        <f t="shared" si="85"/>
        <v/>
      </c>
      <c r="K1714" s="31" t="str">
        <f t="shared" si="85"/>
        <v/>
      </c>
      <c r="L1714" s="31">
        <f t="shared" si="85"/>
        <v>0</v>
      </c>
      <c r="T1714" s="23" t="s">
        <v>116</v>
      </c>
      <c r="U1714" s="87">
        <v>34.299999999999997</v>
      </c>
      <c r="V1714" s="87">
        <v>43.1</v>
      </c>
      <c r="W1714" s="87">
        <v>5.0999999999999996</v>
      </c>
      <c r="X1714" s="87">
        <v>17.5</v>
      </c>
      <c r="Y1714" s="87"/>
      <c r="Z1714" s="87"/>
      <c r="AA1714" s="87"/>
      <c r="AB1714" s="87"/>
      <c r="AC1714" s="87"/>
      <c r="AD1714" s="87">
        <v>0</v>
      </c>
    </row>
    <row r="1715" spans="2:30" s="21" customFormat="1" ht="5.25" customHeight="1"/>
    <row r="1716" spans="2:30" s="21" customFormat="1" ht="12" customHeight="1"/>
    <row r="1717" spans="2:30" s="21" customFormat="1" ht="12" customHeight="1"/>
    <row r="1718" spans="2:30" s="21" customFormat="1" ht="12" customHeight="1"/>
    <row r="1719" spans="2:30" s="21" customFormat="1" ht="12" customHeight="1"/>
    <row r="1720" spans="2:30" s="21" customFormat="1" ht="12" customHeight="1"/>
    <row r="1721" spans="2:30" s="21" customFormat="1" ht="12" customHeight="1"/>
    <row r="1722" spans="2:30" s="21" customFormat="1" ht="12" customHeight="1"/>
    <row r="1723" spans="2:30" s="21" customFormat="1" ht="12" customHeight="1"/>
    <row r="1724" spans="2:30" s="21" customFormat="1" ht="12" customHeight="1"/>
    <row r="1725" spans="2:30" s="21" customFormat="1" ht="12" customHeight="1"/>
    <row r="1726" spans="2:30" s="21" customFormat="1" ht="12" customHeight="1"/>
    <row r="1727" spans="2:30" s="21" customFormat="1" ht="11.25" customHeight="1"/>
    <row r="1728" spans="2:30" s="21" customFormat="1" ht="12" customHeight="1">
      <c r="B1728" s="17" t="s">
        <v>8</v>
      </c>
      <c r="C1728" s="45" t="s">
        <v>9</v>
      </c>
      <c r="D1728" s="46"/>
      <c r="E1728" s="46"/>
      <c r="F1728" s="46"/>
      <c r="G1728" s="46"/>
      <c r="H1728" s="46"/>
      <c r="I1728" s="46"/>
      <c r="J1728" s="46"/>
      <c r="K1728" s="46"/>
      <c r="L1728" s="46"/>
    </row>
    <row r="1729" spans="2:30" s="21" customFormat="1" ht="17.25" customHeight="1">
      <c r="B1729" s="47" t="s">
        <v>102</v>
      </c>
      <c r="C1729" s="49" t="str">
        <f>T1731</f>
        <v>保護者や地域の人の学校支援ボランティア活動は，学校の教育水準の向上に効果がありましたか</v>
      </c>
      <c r="D1729" s="50"/>
      <c r="E1729" s="50"/>
      <c r="F1729" s="50"/>
      <c r="G1729" s="50"/>
      <c r="H1729" s="50"/>
      <c r="I1729" s="50"/>
      <c r="J1729" s="50"/>
      <c r="K1729" s="50"/>
      <c r="L1729" s="50"/>
    </row>
    <row r="1730" spans="2:30" s="21" customFormat="1" ht="17.25" customHeight="1">
      <c r="B1730" s="48"/>
      <c r="C1730" s="50"/>
      <c r="D1730" s="50"/>
      <c r="E1730" s="50"/>
      <c r="F1730" s="50"/>
      <c r="G1730" s="50"/>
      <c r="H1730" s="50"/>
      <c r="I1730" s="50"/>
      <c r="J1730" s="50"/>
      <c r="K1730" s="50"/>
      <c r="L1730" s="50"/>
      <c r="T1730" s="23"/>
      <c r="U1730" s="23">
        <v>1</v>
      </c>
      <c r="V1730" s="23">
        <v>2</v>
      </c>
      <c r="W1730" s="23">
        <v>3</v>
      </c>
      <c r="X1730" s="23">
        <v>4</v>
      </c>
      <c r="Y1730" s="23">
        <v>5</v>
      </c>
      <c r="Z1730" s="23">
        <v>6</v>
      </c>
      <c r="AA1730" s="23">
        <v>7</v>
      </c>
      <c r="AB1730" s="23">
        <v>8</v>
      </c>
      <c r="AC1730" s="23">
        <v>9</v>
      </c>
      <c r="AD1730" s="23">
        <v>10</v>
      </c>
    </row>
    <row r="1731" spans="2:30" s="21" customFormat="1" ht="12" customHeight="1" thickBot="1">
      <c r="B1731" s="18" t="s">
        <v>10</v>
      </c>
      <c r="C1731" s="18" t="s">
        <v>11</v>
      </c>
      <c r="D1731" s="18" t="s">
        <v>0</v>
      </c>
      <c r="E1731" s="18" t="s">
        <v>1</v>
      </c>
      <c r="F1731" s="18" t="s">
        <v>2</v>
      </c>
      <c r="G1731" s="18" t="s">
        <v>3</v>
      </c>
      <c r="H1731" s="18" t="s">
        <v>4</v>
      </c>
      <c r="I1731" s="18" t="s">
        <v>5</v>
      </c>
      <c r="J1731" s="19" t="s">
        <v>6</v>
      </c>
      <c r="K1731" s="19" t="s">
        <v>12</v>
      </c>
      <c r="L1731" s="25" t="s">
        <v>13</v>
      </c>
      <c r="T1731" t="s">
        <v>203</v>
      </c>
      <c r="U1731" t="s">
        <v>353</v>
      </c>
      <c r="V1731" t="s">
        <v>284</v>
      </c>
      <c r="W1731" t="s">
        <v>285</v>
      </c>
      <c r="X1731" t="s">
        <v>286</v>
      </c>
      <c r="Y1731"/>
      <c r="Z1731"/>
      <c r="AA1731" s="23"/>
      <c r="AB1731" s="23"/>
      <c r="AC1731" s="23"/>
      <c r="AD1731" s="23" t="s">
        <v>129</v>
      </c>
    </row>
    <row r="1732" spans="2:30" s="21" customFormat="1" ht="12" customHeight="1" thickBot="1">
      <c r="B1732" s="41" t="s">
        <v>378</v>
      </c>
      <c r="C1732" s="42">
        <f t="shared" ref="C1732:L1734" si="86">IF(U1732&lt;&gt;"",U1732,"")</f>
        <v>53.846153846153797</v>
      </c>
      <c r="D1732" s="42">
        <f t="shared" si="86"/>
        <v>38.461538461538503</v>
      </c>
      <c r="E1732" s="42">
        <f t="shared" si="86"/>
        <v>7.6923076923076898</v>
      </c>
      <c r="F1732" s="42">
        <f t="shared" si="86"/>
        <v>0</v>
      </c>
      <c r="G1732" s="42" t="str">
        <f t="shared" si="86"/>
        <v/>
      </c>
      <c r="H1732" s="42" t="str">
        <f t="shared" si="86"/>
        <v/>
      </c>
      <c r="I1732" s="42" t="str">
        <f t="shared" si="86"/>
        <v/>
      </c>
      <c r="J1732" s="42" t="str">
        <f t="shared" si="86"/>
        <v/>
      </c>
      <c r="K1732" s="42" t="str">
        <f t="shared" si="86"/>
        <v/>
      </c>
      <c r="L1732" s="43">
        <f t="shared" si="86"/>
        <v>0</v>
      </c>
      <c r="T1732" s="23" t="s">
        <v>377</v>
      </c>
      <c r="U1732" s="87">
        <v>53.846153846153797</v>
      </c>
      <c r="V1732" s="87">
        <v>38.461538461538503</v>
      </c>
      <c r="W1732" s="87">
        <v>7.6923076923076898</v>
      </c>
      <c r="X1732" s="87">
        <v>0</v>
      </c>
      <c r="Y1732" s="87"/>
      <c r="Z1732" s="87"/>
      <c r="AA1732" s="87"/>
      <c r="AB1732" s="87"/>
      <c r="AC1732" s="87"/>
      <c r="AD1732" s="87">
        <v>0</v>
      </c>
    </row>
    <row r="1733" spans="2:30" s="21" customFormat="1" ht="12" customHeight="1">
      <c r="B1733" s="28" t="s">
        <v>14</v>
      </c>
      <c r="C1733" s="29">
        <f t="shared" si="86"/>
        <v>38.1037567084079</v>
      </c>
      <c r="D1733" s="29">
        <f t="shared" si="86"/>
        <v>52.772808586762103</v>
      </c>
      <c r="E1733" s="29">
        <f t="shared" si="86"/>
        <v>5.1878354203935597</v>
      </c>
      <c r="F1733" s="29">
        <f t="shared" si="86"/>
        <v>3.04114490161002</v>
      </c>
      <c r="G1733" s="29" t="str">
        <f t="shared" si="86"/>
        <v/>
      </c>
      <c r="H1733" s="29" t="str">
        <f t="shared" si="86"/>
        <v/>
      </c>
      <c r="I1733" s="29" t="str">
        <f t="shared" si="86"/>
        <v/>
      </c>
      <c r="J1733" s="29" t="str">
        <f t="shared" si="86"/>
        <v/>
      </c>
      <c r="K1733" s="29" t="str">
        <f t="shared" si="86"/>
        <v/>
      </c>
      <c r="L1733" s="29">
        <f t="shared" si="86"/>
        <v>0.89445438282647605</v>
      </c>
      <c r="T1733" s="23" t="s">
        <v>15</v>
      </c>
      <c r="U1733" s="87">
        <v>38.1037567084079</v>
      </c>
      <c r="V1733" s="87">
        <v>52.772808586762103</v>
      </c>
      <c r="W1733" s="87">
        <v>5.1878354203935597</v>
      </c>
      <c r="X1733" s="87">
        <v>3.04114490161002</v>
      </c>
      <c r="Y1733" s="87"/>
      <c r="Z1733" s="87"/>
      <c r="AA1733" s="87"/>
      <c r="AB1733" s="87"/>
      <c r="AC1733" s="87"/>
      <c r="AD1733" s="87">
        <v>0.89445438282647605</v>
      </c>
    </row>
    <row r="1734" spans="2:30" s="21" customFormat="1" ht="12" customHeight="1">
      <c r="B1734" s="30" t="s">
        <v>116</v>
      </c>
      <c r="C1734" s="31">
        <f t="shared" si="86"/>
        <v>44.2</v>
      </c>
      <c r="D1734" s="31">
        <f t="shared" si="86"/>
        <v>49.5</v>
      </c>
      <c r="E1734" s="31">
        <f t="shared" si="86"/>
        <v>3.9</v>
      </c>
      <c r="F1734" s="31">
        <f t="shared" si="86"/>
        <v>1.8</v>
      </c>
      <c r="G1734" s="31" t="str">
        <f t="shared" si="86"/>
        <v/>
      </c>
      <c r="H1734" s="31" t="str">
        <f t="shared" si="86"/>
        <v/>
      </c>
      <c r="I1734" s="31" t="str">
        <f t="shared" si="86"/>
        <v/>
      </c>
      <c r="J1734" s="31" t="str">
        <f t="shared" si="86"/>
        <v/>
      </c>
      <c r="K1734" s="31" t="str">
        <f t="shared" si="86"/>
        <v/>
      </c>
      <c r="L1734" s="31">
        <f t="shared" si="86"/>
        <v>0.5</v>
      </c>
      <c r="T1734" s="23" t="s">
        <v>116</v>
      </c>
      <c r="U1734" s="87">
        <v>44.2</v>
      </c>
      <c r="V1734" s="87">
        <v>49.5</v>
      </c>
      <c r="W1734" s="87">
        <v>3.9</v>
      </c>
      <c r="X1734" s="87">
        <v>1.8</v>
      </c>
      <c r="Y1734" s="87"/>
      <c r="Z1734" s="87"/>
      <c r="AA1734" s="87"/>
      <c r="AB1734" s="87"/>
      <c r="AC1734" s="87"/>
      <c r="AD1734" s="87">
        <v>0.5</v>
      </c>
    </row>
    <row r="1735" spans="2:30" s="21" customFormat="1" ht="5.25" customHeight="1"/>
    <row r="1736" spans="2:30" s="21" customFormat="1" ht="12" customHeight="1"/>
    <row r="1737" spans="2:30" s="21" customFormat="1" ht="12" customHeight="1"/>
    <row r="1738" spans="2:30" s="21" customFormat="1" ht="12" customHeight="1"/>
    <row r="1739" spans="2:30" s="21" customFormat="1" ht="12" customHeight="1"/>
    <row r="1740" spans="2:30" s="21" customFormat="1" ht="12" customHeight="1"/>
    <row r="1741" spans="2:30" s="21" customFormat="1" ht="12" customHeight="1"/>
    <row r="1742" spans="2:30" s="21" customFormat="1" ht="12" customHeight="1"/>
    <row r="1743" spans="2:30" s="21" customFormat="1" ht="12" customHeight="1"/>
    <row r="1744" spans="2:30" s="21" customFormat="1" ht="12" customHeight="1"/>
    <row r="1745" spans="2:30" s="21" customFormat="1" ht="12" customHeight="1"/>
    <row r="1746" spans="2:30" s="21" customFormat="1" ht="12" customHeight="1"/>
    <row r="1747" spans="2:30" s="21" customFormat="1" ht="11.25" customHeight="1"/>
    <row r="1748" spans="2:30" s="21" customFormat="1" ht="12" customHeight="1">
      <c r="B1748" s="17" t="s">
        <v>8</v>
      </c>
      <c r="C1748" s="45" t="s">
        <v>9</v>
      </c>
      <c r="D1748" s="46"/>
      <c r="E1748" s="46"/>
      <c r="F1748" s="46"/>
      <c r="G1748" s="46"/>
      <c r="H1748" s="46"/>
      <c r="I1748" s="46"/>
      <c r="J1748" s="46"/>
      <c r="K1748" s="46"/>
      <c r="L1748" s="46"/>
    </row>
    <row r="1749" spans="2:30" s="21" customFormat="1" ht="17.25" customHeight="1">
      <c r="B1749" s="47" t="s">
        <v>103</v>
      </c>
      <c r="C1749" s="49" t="str">
        <f>T1751</f>
        <v>調査対象学年の生徒に対して，前年度までに，国語の指導として，家庭学習の課題（宿題）を与えましたか</v>
      </c>
      <c r="D1749" s="50"/>
      <c r="E1749" s="50"/>
      <c r="F1749" s="50"/>
      <c r="G1749" s="50"/>
      <c r="H1749" s="50"/>
      <c r="I1749" s="50"/>
      <c r="J1749" s="50"/>
      <c r="K1749" s="50"/>
      <c r="L1749" s="50"/>
    </row>
    <row r="1750" spans="2:30" s="21" customFormat="1" ht="17.25" customHeight="1">
      <c r="B1750" s="48"/>
      <c r="C1750" s="50"/>
      <c r="D1750" s="50"/>
      <c r="E1750" s="50"/>
      <c r="F1750" s="50"/>
      <c r="G1750" s="50"/>
      <c r="H1750" s="50"/>
      <c r="I1750" s="50"/>
      <c r="J1750" s="50"/>
      <c r="K1750" s="50"/>
      <c r="L1750" s="50"/>
      <c r="T1750" s="23"/>
      <c r="U1750" s="23">
        <v>1</v>
      </c>
      <c r="V1750" s="23">
        <v>2</v>
      </c>
      <c r="W1750" s="23">
        <v>3</v>
      </c>
      <c r="X1750" s="23">
        <v>4</v>
      </c>
      <c r="Y1750" s="23">
        <v>5</v>
      </c>
      <c r="Z1750" s="23">
        <v>6</v>
      </c>
      <c r="AA1750" s="23">
        <v>7</v>
      </c>
      <c r="AB1750" s="23">
        <v>8</v>
      </c>
      <c r="AC1750" s="23">
        <v>9</v>
      </c>
      <c r="AD1750" s="23">
        <v>10</v>
      </c>
    </row>
    <row r="1751" spans="2:30" s="21" customFormat="1" ht="12" customHeight="1" thickBot="1">
      <c r="B1751" s="18" t="s">
        <v>10</v>
      </c>
      <c r="C1751" s="18" t="s">
        <v>11</v>
      </c>
      <c r="D1751" s="18" t="s">
        <v>0</v>
      </c>
      <c r="E1751" s="18" t="s">
        <v>1</v>
      </c>
      <c r="F1751" s="18" t="s">
        <v>2</v>
      </c>
      <c r="G1751" s="18" t="s">
        <v>3</v>
      </c>
      <c r="H1751" s="18" t="s">
        <v>4</v>
      </c>
      <c r="I1751" s="18" t="s">
        <v>5</v>
      </c>
      <c r="J1751" s="19" t="s">
        <v>6</v>
      </c>
      <c r="K1751" s="19" t="s">
        <v>12</v>
      </c>
      <c r="L1751" s="25" t="s">
        <v>13</v>
      </c>
      <c r="T1751" t="s">
        <v>204</v>
      </c>
      <c r="U1751" t="s">
        <v>322</v>
      </c>
      <c r="V1751" t="s">
        <v>323</v>
      </c>
      <c r="W1751" t="s">
        <v>324</v>
      </c>
      <c r="X1751" t="s">
        <v>325</v>
      </c>
      <c r="Y1751"/>
      <c r="Z1751"/>
      <c r="AA1751" s="23"/>
      <c r="AB1751" s="23"/>
      <c r="AC1751" s="23"/>
      <c r="AD1751" s="23" t="s">
        <v>129</v>
      </c>
    </row>
    <row r="1752" spans="2:30" s="21" customFormat="1" ht="12" customHeight="1" thickBot="1">
      <c r="B1752" s="41" t="s">
        <v>378</v>
      </c>
      <c r="C1752" s="42">
        <f t="shared" ref="C1752:L1754" si="87">IF(U1752&lt;&gt;"",U1752,"")</f>
        <v>53.846153846153797</v>
      </c>
      <c r="D1752" s="42">
        <f t="shared" si="87"/>
        <v>46.153846153846203</v>
      </c>
      <c r="E1752" s="42">
        <f t="shared" si="87"/>
        <v>0</v>
      </c>
      <c r="F1752" s="42">
        <f t="shared" si="87"/>
        <v>0</v>
      </c>
      <c r="G1752" s="42" t="str">
        <f t="shared" si="87"/>
        <v/>
      </c>
      <c r="H1752" s="42" t="str">
        <f t="shared" si="87"/>
        <v/>
      </c>
      <c r="I1752" s="42" t="str">
        <f t="shared" si="87"/>
        <v/>
      </c>
      <c r="J1752" s="42" t="str">
        <f t="shared" si="87"/>
        <v/>
      </c>
      <c r="K1752" s="42" t="str">
        <f t="shared" si="87"/>
        <v/>
      </c>
      <c r="L1752" s="43">
        <f t="shared" si="87"/>
        <v>0</v>
      </c>
      <c r="T1752" s="23" t="s">
        <v>377</v>
      </c>
      <c r="U1752" s="87">
        <v>53.846153846153797</v>
      </c>
      <c r="V1752" s="87">
        <v>46.153846153846203</v>
      </c>
      <c r="W1752" s="87">
        <v>0</v>
      </c>
      <c r="X1752" s="87">
        <v>0</v>
      </c>
      <c r="Y1752" s="87"/>
      <c r="Z1752" s="87"/>
      <c r="AA1752" s="87"/>
      <c r="AB1752" s="87"/>
      <c r="AC1752" s="87"/>
      <c r="AD1752" s="87">
        <v>0</v>
      </c>
    </row>
    <row r="1753" spans="2:30" s="21" customFormat="1" ht="12" customHeight="1">
      <c r="B1753" s="28" t="s">
        <v>14</v>
      </c>
      <c r="C1753" s="29">
        <f t="shared" si="87"/>
        <v>45.438282647584998</v>
      </c>
      <c r="D1753" s="29">
        <f t="shared" si="87"/>
        <v>47.584973166368499</v>
      </c>
      <c r="E1753" s="29">
        <f t="shared" si="87"/>
        <v>6.7978533094812201</v>
      </c>
      <c r="F1753" s="29">
        <f t="shared" si="87"/>
        <v>0.17889087656529501</v>
      </c>
      <c r="G1753" s="29" t="str">
        <f t="shared" si="87"/>
        <v/>
      </c>
      <c r="H1753" s="29" t="str">
        <f t="shared" si="87"/>
        <v/>
      </c>
      <c r="I1753" s="29" t="str">
        <f t="shared" si="87"/>
        <v/>
      </c>
      <c r="J1753" s="29" t="str">
        <f t="shared" si="87"/>
        <v/>
      </c>
      <c r="K1753" s="29" t="str">
        <f t="shared" si="87"/>
        <v/>
      </c>
      <c r="L1753" s="29">
        <f t="shared" si="87"/>
        <v>0</v>
      </c>
      <c r="T1753" s="23" t="s">
        <v>15</v>
      </c>
      <c r="U1753" s="87">
        <v>45.438282647584998</v>
      </c>
      <c r="V1753" s="87">
        <v>47.584973166368499</v>
      </c>
      <c r="W1753" s="87">
        <v>6.7978533094812201</v>
      </c>
      <c r="X1753" s="87">
        <v>0.17889087656529501</v>
      </c>
      <c r="Y1753" s="87"/>
      <c r="Z1753" s="87"/>
      <c r="AA1753" s="87"/>
      <c r="AB1753" s="87"/>
      <c r="AC1753" s="87"/>
      <c r="AD1753" s="87">
        <v>0</v>
      </c>
    </row>
    <row r="1754" spans="2:30" s="21" customFormat="1" ht="12" customHeight="1">
      <c r="B1754" s="30" t="s">
        <v>116</v>
      </c>
      <c r="C1754" s="31">
        <f t="shared" si="87"/>
        <v>53.1</v>
      </c>
      <c r="D1754" s="31">
        <f t="shared" si="87"/>
        <v>39.9</v>
      </c>
      <c r="E1754" s="31">
        <f t="shared" si="87"/>
        <v>6.9</v>
      </c>
      <c r="F1754" s="31">
        <f t="shared" si="87"/>
        <v>0.2</v>
      </c>
      <c r="G1754" s="31" t="str">
        <f t="shared" si="87"/>
        <v/>
      </c>
      <c r="H1754" s="31" t="str">
        <f t="shared" si="87"/>
        <v/>
      </c>
      <c r="I1754" s="31" t="str">
        <f t="shared" si="87"/>
        <v/>
      </c>
      <c r="J1754" s="31" t="str">
        <f t="shared" si="87"/>
        <v/>
      </c>
      <c r="K1754" s="31" t="str">
        <f t="shared" si="87"/>
        <v/>
      </c>
      <c r="L1754" s="31">
        <f t="shared" si="87"/>
        <v>0</v>
      </c>
      <c r="T1754" s="23" t="s">
        <v>116</v>
      </c>
      <c r="U1754" s="87">
        <v>53.1</v>
      </c>
      <c r="V1754" s="87">
        <v>39.9</v>
      </c>
      <c r="W1754" s="87">
        <v>6.9</v>
      </c>
      <c r="X1754" s="87">
        <v>0.2</v>
      </c>
      <c r="Y1754" s="87"/>
      <c r="Z1754" s="87"/>
      <c r="AA1754" s="87"/>
      <c r="AB1754" s="87"/>
      <c r="AC1754" s="87"/>
      <c r="AD1754" s="87">
        <v>0</v>
      </c>
    </row>
    <row r="1755" spans="2:30" s="21" customFormat="1" ht="5.25" customHeight="1"/>
    <row r="1756" spans="2:30" s="21" customFormat="1" ht="12" customHeight="1"/>
    <row r="1757" spans="2:30" s="21" customFormat="1" ht="12" customHeight="1"/>
    <row r="1758" spans="2:30" s="21" customFormat="1" ht="12" customHeight="1"/>
    <row r="1759" spans="2:30" s="21" customFormat="1" ht="12" customHeight="1"/>
    <row r="1760" spans="2:30" s="21" customFormat="1" ht="12" customHeight="1"/>
    <row r="1761" spans="2:30" s="21" customFormat="1" ht="12" customHeight="1"/>
    <row r="1762" spans="2:30" s="21" customFormat="1" ht="12" customHeight="1"/>
    <row r="1763" spans="2:30" s="21" customFormat="1" ht="12" customHeight="1"/>
    <row r="1764" spans="2:30" s="21" customFormat="1" ht="12" customHeight="1"/>
    <row r="1765" spans="2:30" s="21" customFormat="1" ht="12" customHeight="1"/>
    <row r="1766" spans="2:30" s="21" customFormat="1" ht="12" customHeight="1"/>
    <row r="1767" spans="2:30" s="21" customFormat="1" ht="11.25" customHeight="1"/>
    <row r="1768" spans="2:30" s="21" customFormat="1" ht="12" customHeight="1">
      <c r="B1768" s="17" t="s">
        <v>8</v>
      </c>
      <c r="C1768" s="45" t="s">
        <v>9</v>
      </c>
      <c r="D1768" s="46"/>
      <c r="E1768" s="46"/>
      <c r="F1768" s="46"/>
      <c r="G1768" s="46"/>
      <c r="H1768" s="46"/>
      <c r="I1768" s="46"/>
      <c r="J1768" s="46"/>
      <c r="K1768" s="46"/>
      <c r="L1768" s="46"/>
    </row>
    <row r="1769" spans="2:30" s="21" customFormat="1" ht="17.25" customHeight="1">
      <c r="B1769" s="47" t="s">
        <v>104</v>
      </c>
      <c r="C1769" s="49" t="str">
        <f>T1771</f>
        <v>調査対象学年の生徒に対して，前年度までに，国語の指導として，生徒に与えた家庭学習の課題（長期休業期間中の課題を除く）について，評価・指導しましたか</v>
      </c>
      <c r="D1769" s="50"/>
      <c r="E1769" s="50"/>
      <c r="F1769" s="50"/>
      <c r="G1769" s="50"/>
      <c r="H1769" s="50"/>
      <c r="I1769" s="50"/>
      <c r="J1769" s="50"/>
      <c r="K1769" s="50"/>
      <c r="L1769" s="50"/>
    </row>
    <row r="1770" spans="2:30" s="21" customFormat="1" ht="17.25" customHeight="1">
      <c r="B1770" s="48"/>
      <c r="C1770" s="50"/>
      <c r="D1770" s="50"/>
      <c r="E1770" s="50"/>
      <c r="F1770" s="50"/>
      <c r="G1770" s="50"/>
      <c r="H1770" s="50"/>
      <c r="I1770" s="50"/>
      <c r="J1770" s="50"/>
      <c r="K1770" s="50"/>
      <c r="L1770" s="50"/>
      <c r="T1770" s="23"/>
      <c r="U1770" s="23">
        <v>1</v>
      </c>
      <c r="V1770" s="23">
        <v>2</v>
      </c>
      <c r="W1770" s="23">
        <v>3</v>
      </c>
      <c r="X1770" s="23">
        <v>4</v>
      </c>
      <c r="Y1770" s="23">
        <v>5</v>
      </c>
      <c r="Z1770" s="23">
        <v>6</v>
      </c>
      <c r="AA1770" s="23">
        <v>7</v>
      </c>
      <c r="AB1770" s="23">
        <v>8</v>
      </c>
      <c r="AC1770" s="23">
        <v>9</v>
      </c>
      <c r="AD1770" s="23">
        <v>10</v>
      </c>
    </row>
    <row r="1771" spans="2:30" s="21" customFormat="1" ht="12" customHeight="1" thickBot="1">
      <c r="B1771" s="18" t="s">
        <v>10</v>
      </c>
      <c r="C1771" s="18" t="s">
        <v>11</v>
      </c>
      <c r="D1771" s="18" t="s">
        <v>0</v>
      </c>
      <c r="E1771" s="18" t="s">
        <v>1</v>
      </c>
      <c r="F1771" s="18" t="s">
        <v>2</v>
      </c>
      <c r="G1771" s="18" t="s">
        <v>3</v>
      </c>
      <c r="H1771" s="18" t="s">
        <v>4</v>
      </c>
      <c r="I1771" s="18" t="s">
        <v>5</v>
      </c>
      <c r="J1771" s="19" t="s">
        <v>6</v>
      </c>
      <c r="K1771" s="19" t="s">
        <v>12</v>
      </c>
      <c r="L1771" s="25" t="s">
        <v>13</v>
      </c>
      <c r="T1771" t="s">
        <v>205</v>
      </c>
      <c r="U1771" t="s">
        <v>322</v>
      </c>
      <c r="V1771" t="s">
        <v>323</v>
      </c>
      <c r="W1771" t="s">
        <v>324</v>
      </c>
      <c r="X1771" t="s">
        <v>325</v>
      </c>
      <c r="Y1771"/>
      <c r="Z1771"/>
      <c r="AA1771" s="23"/>
      <c r="AB1771" s="23"/>
      <c r="AC1771" s="23"/>
      <c r="AD1771" s="23" t="s">
        <v>129</v>
      </c>
    </row>
    <row r="1772" spans="2:30" s="21" customFormat="1" ht="12" customHeight="1" thickBot="1">
      <c r="B1772" s="41" t="s">
        <v>378</v>
      </c>
      <c r="C1772" s="42">
        <f t="shared" ref="C1772:L1774" si="88">IF(U1772&lt;&gt;"",U1772,"")</f>
        <v>61.538461538461497</v>
      </c>
      <c r="D1772" s="42">
        <f t="shared" si="88"/>
        <v>38.461538461538503</v>
      </c>
      <c r="E1772" s="42">
        <f t="shared" si="88"/>
        <v>0</v>
      </c>
      <c r="F1772" s="42">
        <f t="shared" si="88"/>
        <v>0</v>
      </c>
      <c r="G1772" s="42" t="str">
        <f t="shared" si="88"/>
        <v/>
      </c>
      <c r="H1772" s="42" t="str">
        <f t="shared" si="88"/>
        <v/>
      </c>
      <c r="I1772" s="42" t="str">
        <f t="shared" si="88"/>
        <v/>
      </c>
      <c r="J1772" s="42" t="str">
        <f t="shared" si="88"/>
        <v/>
      </c>
      <c r="K1772" s="42" t="str">
        <f t="shared" si="88"/>
        <v/>
      </c>
      <c r="L1772" s="43">
        <f t="shared" si="88"/>
        <v>0</v>
      </c>
      <c r="T1772" s="23" t="s">
        <v>377</v>
      </c>
      <c r="U1772" s="87">
        <v>61.538461538461497</v>
      </c>
      <c r="V1772" s="87">
        <v>38.461538461538503</v>
      </c>
      <c r="W1772" s="87">
        <v>0</v>
      </c>
      <c r="X1772" s="87">
        <v>0</v>
      </c>
      <c r="Y1772" s="87"/>
      <c r="Z1772" s="87"/>
      <c r="AA1772" s="87"/>
      <c r="AB1772" s="87"/>
      <c r="AC1772" s="87"/>
      <c r="AD1772" s="87">
        <v>0</v>
      </c>
    </row>
    <row r="1773" spans="2:30" s="21" customFormat="1" ht="12" customHeight="1">
      <c r="B1773" s="28" t="s">
        <v>14</v>
      </c>
      <c r="C1773" s="29">
        <f t="shared" si="88"/>
        <v>50.983899821109098</v>
      </c>
      <c r="D1773" s="29">
        <f t="shared" si="88"/>
        <v>46.153846153846203</v>
      </c>
      <c r="E1773" s="29">
        <f t="shared" si="88"/>
        <v>2.8622540250447202</v>
      </c>
      <c r="F1773" s="29">
        <f t="shared" si="88"/>
        <v>0</v>
      </c>
      <c r="G1773" s="29" t="str">
        <f t="shared" si="88"/>
        <v/>
      </c>
      <c r="H1773" s="29" t="str">
        <f t="shared" si="88"/>
        <v/>
      </c>
      <c r="I1773" s="29" t="str">
        <f t="shared" si="88"/>
        <v/>
      </c>
      <c r="J1773" s="29" t="str">
        <f t="shared" si="88"/>
        <v/>
      </c>
      <c r="K1773" s="29" t="str">
        <f t="shared" si="88"/>
        <v/>
      </c>
      <c r="L1773" s="29">
        <f t="shared" si="88"/>
        <v>0</v>
      </c>
      <c r="T1773" s="23" t="s">
        <v>15</v>
      </c>
      <c r="U1773" s="87">
        <v>50.983899821109098</v>
      </c>
      <c r="V1773" s="87">
        <v>46.153846153846203</v>
      </c>
      <c r="W1773" s="87">
        <v>2.8622540250447202</v>
      </c>
      <c r="X1773" s="87">
        <v>0</v>
      </c>
      <c r="Y1773" s="87"/>
      <c r="Z1773" s="87"/>
      <c r="AA1773" s="87"/>
      <c r="AB1773" s="87"/>
      <c r="AC1773" s="87"/>
      <c r="AD1773" s="87">
        <v>0</v>
      </c>
    </row>
    <row r="1774" spans="2:30" s="21" customFormat="1" ht="12" customHeight="1">
      <c r="B1774" s="30" t="s">
        <v>116</v>
      </c>
      <c r="C1774" s="31">
        <f t="shared" si="88"/>
        <v>52.9</v>
      </c>
      <c r="D1774" s="31">
        <f t="shared" si="88"/>
        <v>42</v>
      </c>
      <c r="E1774" s="31">
        <f t="shared" si="88"/>
        <v>4.9000000000000004</v>
      </c>
      <c r="F1774" s="31">
        <f t="shared" si="88"/>
        <v>0.2</v>
      </c>
      <c r="G1774" s="31" t="str">
        <f t="shared" si="88"/>
        <v/>
      </c>
      <c r="H1774" s="31" t="str">
        <f t="shared" si="88"/>
        <v/>
      </c>
      <c r="I1774" s="31" t="str">
        <f t="shared" si="88"/>
        <v/>
      </c>
      <c r="J1774" s="31" t="str">
        <f t="shared" si="88"/>
        <v/>
      </c>
      <c r="K1774" s="31" t="str">
        <f t="shared" si="88"/>
        <v/>
      </c>
      <c r="L1774" s="31">
        <f t="shared" si="88"/>
        <v>0</v>
      </c>
      <c r="T1774" s="23" t="s">
        <v>116</v>
      </c>
      <c r="U1774" s="87">
        <v>52.9</v>
      </c>
      <c r="V1774" s="87">
        <v>42</v>
      </c>
      <c r="W1774" s="87">
        <v>4.9000000000000004</v>
      </c>
      <c r="X1774" s="87">
        <v>0.2</v>
      </c>
      <c r="Y1774" s="87"/>
      <c r="Z1774" s="87"/>
      <c r="AA1774" s="87"/>
      <c r="AB1774" s="87"/>
      <c r="AC1774" s="87"/>
      <c r="AD1774" s="87">
        <v>0</v>
      </c>
    </row>
    <row r="1775" spans="2:30" s="21" customFormat="1" ht="5.25" customHeight="1"/>
    <row r="1776" spans="2:30" s="21" customFormat="1" ht="12" customHeight="1"/>
    <row r="1777" spans="2:30" s="21" customFormat="1" ht="12" customHeight="1"/>
    <row r="1778" spans="2:30" s="21" customFormat="1" ht="12" customHeight="1"/>
    <row r="1779" spans="2:30" s="21" customFormat="1" ht="12" customHeight="1"/>
    <row r="1780" spans="2:30" s="21" customFormat="1" ht="12" customHeight="1"/>
    <row r="1781" spans="2:30" s="21" customFormat="1" ht="12" customHeight="1"/>
    <row r="1782" spans="2:30" s="21" customFormat="1" ht="12" customHeight="1"/>
    <row r="1783" spans="2:30" s="21" customFormat="1" ht="12" customHeight="1"/>
    <row r="1784" spans="2:30" s="21" customFormat="1" ht="12" customHeight="1"/>
    <row r="1785" spans="2:30" s="21" customFormat="1" ht="12" customHeight="1"/>
    <row r="1786" spans="2:30" s="21" customFormat="1" ht="12" customHeight="1"/>
    <row r="1787" spans="2:30" s="21" customFormat="1" ht="11.25" customHeight="1"/>
    <row r="1788" spans="2:30" s="21" customFormat="1" ht="12" customHeight="1">
      <c r="B1788" s="17" t="s">
        <v>8</v>
      </c>
      <c r="C1788" s="45" t="s">
        <v>9</v>
      </c>
      <c r="D1788" s="46"/>
      <c r="E1788" s="46"/>
      <c r="F1788" s="46"/>
      <c r="G1788" s="46"/>
      <c r="H1788" s="46"/>
      <c r="I1788" s="46"/>
      <c r="J1788" s="46"/>
      <c r="K1788" s="46"/>
      <c r="L1788" s="46"/>
    </row>
    <row r="1789" spans="2:30" s="21" customFormat="1" ht="17.25" customHeight="1">
      <c r="B1789" s="47" t="s">
        <v>105</v>
      </c>
      <c r="C1789" s="49" t="str">
        <f>T1791</f>
        <v>調査対象学年の生徒に対して，前年度までに，数学の指導として，家庭学習の課題（宿題）を与えましたか</v>
      </c>
      <c r="D1789" s="50"/>
      <c r="E1789" s="50"/>
      <c r="F1789" s="50"/>
      <c r="G1789" s="50"/>
      <c r="H1789" s="50"/>
      <c r="I1789" s="50"/>
      <c r="J1789" s="50"/>
      <c r="K1789" s="50"/>
      <c r="L1789" s="50"/>
    </row>
    <row r="1790" spans="2:30" s="21" customFormat="1" ht="17.25" customHeight="1">
      <c r="B1790" s="48"/>
      <c r="C1790" s="50"/>
      <c r="D1790" s="50"/>
      <c r="E1790" s="50"/>
      <c r="F1790" s="50"/>
      <c r="G1790" s="50"/>
      <c r="H1790" s="50"/>
      <c r="I1790" s="50"/>
      <c r="J1790" s="50"/>
      <c r="K1790" s="50"/>
      <c r="L1790" s="50"/>
      <c r="T1790" s="23"/>
      <c r="U1790" s="23">
        <v>1</v>
      </c>
      <c r="V1790" s="23">
        <v>2</v>
      </c>
      <c r="W1790" s="23">
        <v>3</v>
      </c>
      <c r="X1790" s="23">
        <v>4</v>
      </c>
      <c r="Y1790" s="23">
        <v>5</v>
      </c>
      <c r="Z1790" s="23">
        <v>6</v>
      </c>
      <c r="AA1790" s="23">
        <v>7</v>
      </c>
      <c r="AB1790" s="23">
        <v>8</v>
      </c>
      <c r="AC1790" s="23">
        <v>9</v>
      </c>
      <c r="AD1790" s="23">
        <v>10</v>
      </c>
    </row>
    <row r="1791" spans="2:30" s="21" customFormat="1" ht="12" customHeight="1" thickBot="1">
      <c r="B1791" s="18" t="s">
        <v>10</v>
      </c>
      <c r="C1791" s="18" t="s">
        <v>11</v>
      </c>
      <c r="D1791" s="18" t="s">
        <v>0</v>
      </c>
      <c r="E1791" s="18" t="s">
        <v>1</v>
      </c>
      <c r="F1791" s="18" t="s">
        <v>2</v>
      </c>
      <c r="G1791" s="18" t="s">
        <v>3</v>
      </c>
      <c r="H1791" s="18" t="s">
        <v>4</v>
      </c>
      <c r="I1791" s="18" t="s">
        <v>5</v>
      </c>
      <c r="J1791" s="19" t="s">
        <v>6</v>
      </c>
      <c r="K1791" s="19" t="s">
        <v>12</v>
      </c>
      <c r="L1791" s="25" t="s">
        <v>13</v>
      </c>
      <c r="T1791" t="s">
        <v>206</v>
      </c>
      <c r="U1791" t="s">
        <v>322</v>
      </c>
      <c r="V1791" t="s">
        <v>323</v>
      </c>
      <c r="W1791" t="s">
        <v>324</v>
      </c>
      <c r="X1791" t="s">
        <v>325</v>
      </c>
      <c r="Y1791"/>
      <c r="Z1791"/>
      <c r="AA1791" s="23"/>
      <c r="AB1791" s="23"/>
      <c r="AC1791" s="23"/>
      <c r="AD1791" s="23" t="s">
        <v>129</v>
      </c>
    </row>
    <row r="1792" spans="2:30" s="21" customFormat="1" ht="12" customHeight="1" thickBot="1">
      <c r="B1792" s="41" t="s">
        <v>378</v>
      </c>
      <c r="C1792" s="42">
        <f t="shared" ref="C1792:L1794" si="89">IF(U1792&lt;&gt;"",U1792,"")</f>
        <v>61.538461538461497</v>
      </c>
      <c r="D1792" s="42">
        <f t="shared" si="89"/>
        <v>38.461538461538503</v>
      </c>
      <c r="E1792" s="42">
        <f t="shared" si="89"/>
        <v>0</v>
      </c>
      <c r="F1792" s="42">
        <f t="shared" si="89"/>
        <v>0</v>
      </c>
      <c r="G1792" s="42" t="str">
        <f t="shared" si="89"/>
        <v/>
      </c>
      <c r="H1792" s="42" t="str">
        <f t="shared" si="89"/>
        <v/>
      </c>
      <c r="I1792" s="42" t="str">
        <f t="shared" si="89"/>
        <v/>
      </c>
      <c r="J1792" s="42" t="str">
        <f t="shared" si="89"/>
        <v/>
      </c>
      <c r="K1792" s="42" t="str">
        <f t="shared" si="89"/>
        <v/>
      </c>
      <c r="L1792" s="43">
        <f t="shared" si="89"/>
        <v>0</v>
      </c>
      <c r="T1792" s="23" t="s">
        <v>377</v>
      </c>
      <c r="U1792" s="87">
        <v>61.538461538461497</v>
      </c>
      <c r="V1792" s="87">
        <v>38.461538461538503</v>
      </c>
      <c r="W1792" s="87">
        <v>0</v>
      </c>
      <c r="X1792" s="87">
        <v>0</v>
      </c>
      <c r="Y1792" s="87"/>
      <c r="Z1792" s="87"/>
      <c r="AA1792" s="87"/>
      <c r="AB1792" s="87"/>
      <c r="AC1792" s="87"/>
      <c r="AD1792" s="87">
        <v>0</v>
      </c>
    </row>
    <row r="1793" spans="2:30" s="21" customFormat="1" ht="12" customHeight="1">
      <c r="B1793" s="28" t="s">
        <v>14</v>
      </c>
      <c r="C1793" s="29">
        <f t="shared" si="89"/>
        <v>55.992844364937397</v>
      </c>
      <c r="D1793" s="29">
        <f t="shared" si="89"/>
        <v>40.250447227191401</v>
      </c>
      <c r="E1793" s="29">
        <f t="shared" si="89"/>
        <v>3.7567084078712001</v>
      </c>
      <c r="F1793" s="29">
        <f t="shared" si="89"/>
        <v>0</v>
      </c>
      <c r="G1793" s="29" t="str">
        <f t="shared" si="89"/>
        <v/>
      </c>
      <c r="H1793" s="29" t="str">
        <f t="shared" si="89"/>
        <v/>
      </c>
      <c r="I1793" s="29" t="str">
        <f t="shared" si="89"/>
        <v/>
      </c>
      <c r="J1793" s="29" t="str">
        <f t="shared" si="89"/>
        <v/>
      </c>
      <c r="K1793" s="29" t="str">
        <f t="shared" si="89"/>
        <v/>
      </c>
      <c r="L1793" s="29">
        <f t="shared" si="89"/>
        <v>0</v>
      </c>
      <c r="T1793" s="23" t="s">
        <v>15</v>
      </c>
      <c r="U1793" s="87">
        <v>55.992844364937397</v>
      </c>
      <c r="V1793" s="87">
        <v>40.250447227191401</v>
      </c>
      <c r="W1793" s="87">
        <v>3.7567084078712001</v>
      </c>
      <c r="X1793" s="87">
        <v>0</v>
      </c>
      <c r="Y1793" s="87"/>
      <c r="Z1793" s="87"/>
      <c r="AA1793" s="87"/>
      <c r="AB1793" s="87"/>
      <c r="AC1793" s="87"/>
      <c r="AD1793" s="87">
        <v>0</v>
      </c>
    </row>
    <row r="1794" spans="2:30" s="21" customFormat="1" ht="12" customHeight="1">
      <c r="B1794" s="30" t="s">
        <v>116</v>
      </c>
      <c r="C1794" s="31">
        <f t="shared" si="89"/>
        <v>56.8</v>
      </c>
      <c r="D1794" s="31">
        <f t="shared" si="89"/>
        <v>37.9</v>
      </c>
      <c r="E1794" s="31">
        <f t="shared" si="89"/>
        <v>5.0999999999999996</v>
      </c>
      <c r="F1794" s="31">
        <f t="shared" si="89"/>
        <v>0.2</v>
      </c>
      <c r="G1794" s="31" t="str">
        <f t="shared" si="89"/>
        <v/>
      </c>
      <c r="H1794" s="31" t="str">
        <f t="shared" si="89"/>
        <v/>
      </c>
      <c r="I1794" s="31" t="str">
        <f t="shared" si="89"/>
        <v/>
      </c>
      <c r="J1794" s="31" t="str">
        <f t="shared" si="89"/>
        <v/>
      </c>
      <c r="K1794" s="31" t="str">
        <f t="shared" si="89"/>
        <v/>
      </c>
      <c r="L1794" s="31">
        <f t="shared" si="89"/>
        <v>0</v>
      </c>
      <c r="T1794" s="23" t="s">
        <v>116</v>
      </c>
      <c r="U1794" s="87">
        <v>56.8</v>
      </c>
      <c r="V1794" s="87">
        <v>37.9</v>
      </c>
      <c r="W1794" s="87">
        <v>5.0999999999999996</v>
      </c>
      <c r="X1794" s="87">
        <v>0.2</v>
      </c>
      <c r="Y1794" s="87"/>
      <c r="Z1794" s="87"/>
      <c r="AA1794" s="87"/>
      <c r="AB1794" s="87"/>
      <c r="AC1794" s="87"/>
      <c r="AD1794" s="87">
        <v>0</v>
      </c>
    </row>
    <row r="1795" spans="2:30" s="21" customFormat="1" ht="5.25" customHeight="1"/>
    <row r="1796" spans="2:30" s="21" customFormat="1" ht="12" customHeight="1"/>
    <row r="1797" spans="2:30" s="21" customFormat="1" ht="12" customHeight="1"/>
    <row r="1798" spans="2:30" s="21" customFormat="1" ht="12" customHeight="1"/>
    <row r="1799" spans="2:30" s="21" customFormat="1" ht="12" customHeight="1"/>
    <row r="1800" spans="2:30" s="21" customFormat="1" ht="12" customHeight="1"/>
    <row r="1801" spans="2:30" s="21" customFormat="1" ht="12" customHeight="1"/>
    <row r="1802" spans="2:30" s="21" customFormat="1" ht="12" customHeight="1"/>
    <row r="1803" spans="2:30" s="21" customFormat="1" ht="12" customHeight="1"/>
    <row r="1804" spans="2:30" s="21" customFormat="1" ht="12" customHeight="1"/>
    <row r="1805" spans="2:30" s="21" customFormat="1" ht="12" customHeight="1"/>
    <row r="1806" spans="2:30" s="21" customFormat="1" ht="12" customHeight="1"/>
    <row r="1807" spans="2:30" s="21" customFormat="1" ht="11.25" customHeight="1"/>
    <row r="1808" spans="2:30" s="21" customFormat="1" ht="12" customHeight="1">
      <c r="B1808" s="17" t="s">
        <v>8</v>
      </c>
      <c r="C1808" s="45" t="s">
        <v>9</v>
      </c>
      <c r="D1808" s="46"/>
      <c r="E1808" s="46"/>
      <c r="F1808" s="46"/>
      <c r="G1808" s="46"/>
      <c r="H1808" s="46"/>
      <c r="I1808" s="46"/>
      <c r="J1808" s="46"/>
      <c r="K1808" s="46"/>
      <c r="L1808" s="46"/>
    </row>
    <row r="1809" spans="2:30" s="21" customFormat="1" ht="17.25" customHeight="1">
      <c r="B1809" s="47" t="s">
        <v>106</v>
      </c>
      <c r="C1809" s="49" t="str">
        <f>T1811</f>
        <v>調査対象学年の生徒に対して，前年度までに，数学の指導として，生徒に与えた家庭学習の課題（長期休業期間中の課題を除く）について，評価・指導しましたか</v>
      </c>
      <c r="D1809" s="50"/>
      <c r="E1809" s="50"/>
      <c r="F1809" s="50"/>
      <c r="G1809" s="50"/>
      <c r="H1809" s="50"/>
      <c r="I1809" s="50"/>
      <c r="J1809" s="50"/>
      <c r="K1809" s="50"/>
      <c r="L1809" s="50"/>
    </row>
    <row r="1810" spans="2:30" s="21" customFormat="1" ht="17.25" customHeight="1">
      <c r="B1810" s="48"/>
      <c r="C1810" s="50"/>
      <c r="D1810" s="50"/>
      <c r="E1810" s="50"/>
      <c r="F1810" s="50"/>
      <c r="G1810" s="50"/>
      <c r="H1810" s="50"/>
      <c r="I1810" s="50"/>
      <c r="J1810" s="50"/>
      <c r="K1810" s="50"/>
      <c r="L1810" s="50"/>
      <c r="T1810" s="23"/>
      <c r="U1810" s="23">
        <v>1</v>
      </c>
      <c r="V1810" s="23">
        <v>2</v>
      </c>
      <c r="W1810" s="23">
        <v>3</v>
      </c>
      <c r="X1810" s="23">
        <v>4</v>
      </c>
      <c r="Y1810" s="23">
        <v>5</v>
      </c>
      <c r="Z1810" s="23">
        <v>6</v>
      </c>
      <c r="AA1810" s="23">
        <v>7</v>
      </c>
      <c r="AB1810" s="23">
        <v>8</v>
      </c>
      <c r="AC1810" s="23">
        <v>9</v>
      </c>
      <c r="AD1810" s="23">
        <v>10</v>
      </c>
    </row>
    <row r="1811" spans="2:30" s="21" customFormat="1" ht="12" customHeight="1" thickBot="1">
      <c r="B1811" s="18" t="s">
        <v>10</v>
      </c>
      <c r="C1811" s="18" t="s">
        <v>11</v>
      </c>
      <c r="D1811" s="18" t="s">
        <v>0</v>
      </c>
      <c r="E1811" s="18" t="s">
        <v>1</v>
      </c>
      <c r="F1811" s="18" t="s">
        <v>2</v>
      </c>
      <c r="G1811" s="18" t="s">
        <v>3</v>
      </c>
      <c r="H1811" s="18" t="s">
        <v>4</v>
      </c>
      <c r="I1811" s="18" t="s">
        <v>5</v>
      </c>
      <c r="J1811" s="19" t="s">
        <v>6</v>
      </c>
      <c r="K1811" s="19" t="s">
        <v>12</v>
      </c>
      <c r="L1811" s="25" t="s">
        <v>13</v>
      </c>
      <c r="T1811" t="s">
        <v>207</v>
      </c>
      <c r="U1811" t="s">
        <v>322</v>
      </c>
      <c r="V1811" t="s">
        <v>323</v>
      </c>
      <c r="W1811" t="s">
        <v>324</v>
      </c>
      <c r="X1811" t="s">
        <v>325</v>
      </c>
      <c r="Y1811"/>
      <c r="Z1811"/>
      <c r="AA1811" s="23"/>
      <c r="AB1811" s="23"/>
      <c r="AC1811" s="23"/>
      <c r="AD1811" s="23" t="s">
        <v>129</v>
      </c>
    </row>
    <row r="1812" spans="2:30" s="21" customFormat="1" ht="12" customHeight="1" thickBot="1">
      <c r="B1812" s="41" t="s">
        <v>378</v>
      </c>
      <c r="C1812" s="42">
        <f t="shared" ref="C1812:L1814" si="90">IF(U1812&lt;&gt;"",U1812,"")</f>
        <v>61.538461538461497</v>
      </c>
      <c r="D1812" s="42">
        <f t="shared" si="90"/>
        <v>38.461538461538503</v>
      </c>
      <c r="E1812" s="42">
        <f t="shared" si="90"/>
        <v>0</v>
      </c>
      <c r="F1812" s="42">
        <f t="shared" si="90"/>
        <v>0</v>
      </c>
      <c r="G1812" s="42" t="str">
        <f t="shared" si="90"/>
        <v/>
      </c>
      <c r="H1812" s="42" t="str">
        <f t="shared" si="90"/>
        <v/>
      </c>
      <c r="I1812" s="42" t="str">
        <f t="shared" si="90"/>
        <v/>
      </c>
      <c r="J1812" s="42" t="str">
        <f t="shared" si="90"/>
        <v/>
      </c>
      <c r="K1812" s="42" t="str">
        <f t="shared" si="90"/>
        <v/>
      </c>
      <c r="L1812" s="43">
        <f t="shared" si="90"/>
        <v>0</v>
      </c>
      <c r="T1812" s="23" t="s">
        <v>377</v>
      </c>
      <c r="U1812" s="87">
        <v>61.538461538461497</v>
      </c>
      <c r="V1812" s="87">
        <v>38.461538461538503</v>
      </c>
      <c r="W1812" s="87">
        <v>0</v>
      </c>
      <c r="X1812" s="87">
        <v>0</v>
      </c>
      <c r="Y1812" s="87"/>
      <c r="Z1812" s="87"/>
      <c r="AA1812" s="87"/>
      <c r="AB1812" s="87"/>
      <c r="AC1812" s="87"/>
      <c r="AD1812" s="87">
        <v>0</v>
      </c>
    </row>
    <row r="1813" spans="2:30" s="21" customFormat="1" ht="12" customHeight="1">
      <c r="B1813" s="28" t="s">
        <v>14</v>
      </c>
      <c r="C1813" s="29">
        <f t="shared" si="90"/>
        <v>55.8139534883721</v>
      </c>
      <c r="D1813" s="29">
        <f t="shared" si="90"/>
        <v>41.681574239713797</v>
      </c>
      <c r="E1813" s="29">
        <f t="shared" si="90"/>
        <v>2.32558139534884</v>
      </c>
      <c r="F1813" s="29">
        <f t="shared" si="90"/>
        <v>0.17889087656529501</v>
      </c>
      <c r="G1813" s="29" t="str">
        <f t="shared" si="90"/>
        <v/>
      </c>
      <c r="H1813" s="29" t="str">
        <f t="shared" si="90"/>
        <v/>
      </c>
      <c r="I1813" s="29" t="str">
        <f t="shared" si="90"/>
        <v/>
      </c>
      <c r="J1813" s="29" t="str">
        <f t="shared" si="90"/>
        <v/>
      </c>
      <c r="K1813" s="29" t="str">
        <f t="shared" si="90"/>
        <v/>
      </c>
      <c r="L1813" s="29">
        <f t="shared" si="90"/>
        <v>0</v>
      </c>
      <c r="T1813" s="23" t="s">
        <v>15</v>
      </c>
      <c r="U1813" s="87">
        <v>55.8139534883721</v>
      </c>
      <c r="V1813" s="87">
        <v>41.681574239713797</v>
      </c>
      <c r="W1813" s="87">
        <v>2.32558139534884</v>
      </c>
      <c r="X1813" s="87">
        <v>0.17889087656529501</v>
      </c>
      <c r="Y1813" s="87"/>
      <c r="Z1813" s="87"/>
      <c r="AA1813" s="87"/>
      <c r="AB1813" s="87"/>
      <c r="AC1813" s="87"/>
      <c r="AD1813" s="87">
        <v>0</v>
      </c>
    </row>
    <row r="1814" spans="2:30" s="21" customFormat="1" ht="12" customHeight="1">
      <c r="B1814" s="30" t="s">
        <v>116</v>
      </c>
      <c r="C1814" s="31">
        <f t="shared" si="90"/>
        <v>53.7</v>
      </c>
      <c r="D1814" s="31">
        <f t="shared" si="90"/>
        <v>41.4</v>
      </c>
      <c r="E1814" s="31">
        <f t="shared" si="90"/>
        <v>4.7</v>
      </c>
      <c r="F1814" s="31">
        <f t="shared" si="90"/>
        <v>0.2</v>
      </c>
      <c r="G1814" s="31" t="str">
        <f t="shared" si="90"/>
        <v/>
      </c>
      <c r="H1814" s="31" t="str">
        <f t="shared" si="90"/>
        <v/>
      </c>
      <c r="I1814" s="31" t="str">
        <f t="shared" si="90"/>
        <v/>
      </c>
      <c r="J1814" s="31" t="str">
        <f t="shared" si="90"/>
        <v/>
      </c>
      <c r="K1814" s="31" t="str">
        <f t="shared" si="90"/>
        <v/>
      </c>
      <c r="L1814" s="31">
        <f t="shared" si="90"/>
        <v>0</v>
      </c>
      <c r="T1814" s="23" t="s">
        <v>116</v>
      </c>
      <c r="U1814" s="87">
        <v>53.7</v>
      </c>
      <c r="V1814" s="87">
        <v>41.4</v>
      </c>
      <c r="W1814" s="87">
        <v>4.7</v>
      </c>
      <c r="X1814" s="87">
        <v>0.2</v>
      </c>
      <c r="Y1814" s="87"/>
      <c r="Z1814" s="87"/>
      <c r="AA1814" s="87"/>
      <c r="AB1814" s="87"/>
      <c r="AC1814" s="87"/>
      <c r="AD1814" s="87">
        <v>0</v>
      </c>
    </row>
    <row r="1815" spans="2:30" s="21" customFormat="1" ht="5.25" customHeight="1"/>
    <row r="1816" spans="2:30" s="21" customFormat="1" ht="12" customHeight="1"/>
    <row r="1817" spans="2:30" s="21" customFormat="1" ht="12" customHeight="1"/>
    <row r="1818" spans="2:30" s="21" customFormat="1" ht="12" customHeight="1"/>
    <row r="1819" spans="2:30" s="21" customFormat="1" ht="12" customHeight="1"/>
    <row r="1820" spans="2:30" s="21" customFormat="1" ht="12" customHeight="1"/>
    <row r="1821" spans="2:30" s="21" customFormat="1" ht="12" customHeight="1"/>
    <row r="1822" spans="2:30" s="21" customFormat="1" ht="12" customHeight="1"/>
    <row r="1823" spans="2:30" s="21" customFormat="1" ht="12" customHeight="1"/>
    <row r="1824" spans="2:30" s="21" customFormat="1" ht="12" customHeight="1"/>
    <row r="1825" spans="2:30" s="21" customFormat="1" ht="12" customHeight="1"/>
    <row r="1826" spans="2:30" s="21" customFormat="1" ht="12" customHeight="1"/>
    <row r="1827" spans="2:30" s="21" customFormat="1" ht="11.25" customHeight="1"/>
    <row r="1828" spans="2:30" s="21" customFormat="1" ht="12" customHeight="1">
      <c r="B1828" s="17" t="s">
        <v>8</v>
      </c>
      <c r="C1828" s="45" t="s">
        <v>9</v>
      </c>
      <c r="D1828" s="46"/>
      <c r="E1828" s="46"/>
      <c r="F1828" s="46"/>
      <c r="G1828" s="46"/>
      <c r="H1828" s="46"/>
      <c r="I1828" s="46"/>
      <c r="J1828" s="46"/>
      <c r="K1828" s="46"/>
      <c r="L1828" s="46"/>
    </row>
    <row r="1829" spans="2:30" s="21" customFormat="1" ht="17.25" customHeight="1">
      <c r="B1829" s="47" t="s">
        <v>107</v>
      </c>
      <c r="C1829" s="49" t="str">
        <f>T1831</f>
        <v>調査対象学年の生徒に対して，前年度までに，保護者に対して生徒の家庭学習を促すような働きかけを行いましたか（国語／数学共通）</v>
      </c>
      <c r="D1829" s="50"/>
      <c r="E1829" s="50"/>
      <c r="F1829" s="50"/>
      <c r="G1829" s="50"/>
      <c r="H1829" s="50"/>
      <c r="I1829" s="50"/>
      <c r="J1829" s="50"/>
      <c r="K1829" s="50"/>
      <c r="L1829" s="50"/>
    </row>
    <row r="1830" spans="2:30" s="21" customFormat="1" ht="17.25" customHeight="1">
      <c r="B1830" s="48"/>
      <c r="C1830" s="50"/>
      <c r="D1830" s="50"/>
      <c r="E1830" s="50"/>
      <c r="F1830" s="50"/>
      <c r="G1830" s="50"/>
      <c r="H1830" s="50"/>
      <c r="I1830" s="50"/>
      <c r="J1830" s="50"/>
      <c r="K1830" s="50"/>
      <c r="L1830" s="50"/>
      <c r="T1830" s="23"/>
      <c r="U1830" s="23">
        <v>1</v>
      </c>
      <c r="V1830" s="23">
        <v>2</v>
      </c>
      <c r="W1830" s="23">
        <v>3</v>
      </c>
      <c r="X1830" s="23">
        <v>4</v>
      </c>
      <c r="Y1830" s="23">
        <v>5</v>
      </c>
      <c r="Z1830" s="23">
        <v>6</v>
      </c>
      <c r="AA1830" s="23">
        <v>7</v>
      </c>
      <c r="AB1830" s="23">
        <v>8</v>
      </c>
      <c r="AC1830" s="23">
        <v>9</v>
      </c>
      <c r="AD1830" s="23">
        <v>10</v>
      </c>
    </row>
    <row r="1831" spans="2:30" s="21" customFormat="1" ht="12" customHeight="1" thickBot="1">
      <c r="B1831" s="18" t="s">
        <v>10</v>
      </c>
      <c r="C1831" s="18" t="s">
        <v>11</v>
      </c>
      <c r="D1831" s="18" t="s">
        <v>0</v>
      </c>
      <c r="E1831" s="18" t="s">
        <v>1</v>
      </c>
      <c r="F1831" s="18" t="s">
        <v>2</v>
      </c>
      <c r="G1831" s="18" t="s">
        <v>3</v>
      </c>
      <c r="H1831" s="18" t="s">
        <v>4</v>
      </c>
      <c r="I1831" s="18" t="s">
        <v>5</v>
      </c>
      <c r="J1831" s="19" t="s">
        <v>6</v>
      </c>
      <c r="K1831" s="19" t="s">
        <v>12</v>
      </c>
      <c r="L1831" s="25" t="s">
        <v>13</v>
      </c>
      <c r="T1831" t="s">
        <v>208</v>
      </c>
      <c r="U1831" t="s">
        <v>322</v>
      </c>
      <c r="V1831" t="s">
        <v>323</v>
      </c>
      <c r="W1831" t="s">
        <v>324</v>
      </c>
      <c r="X1831" t="s">
        <v>325</v>
      </c>
      <c r="Y1831"/>
      <c r="Z1831"/>
      <c r="AA1831" s="23"/>
      <c r="AB1831" s="23"/>
      <c r="AC1831" s="23"/>
      <c r="AD1831" s="23" t="s">
        <v>129</v>
      </c>
    </row>
    <row r="1832" spans="2:30" s="21" customFormat="1" ht="12" customHeight="1" thickBot="1">
      <c r="B1832" s="41" t="s">
        <v>378</v>
      </c>
      <c r="C1832" s="42">
        <f t="shared" ref="C1832:L1834" si="91">IF(U1832&lt;&gt;"",U1832,"")</f>
        <v>53.846153846153797</v>
      </c>
      <c r="D1832" s="42">
        <f t="shared" si="91"/>
        <v>46.153846153846203</v>
      </c>
      <c r="E1832" s="42">
        <f t="shared" si="91"/>
        <v>0</v>
      </c>
      <c r="F1832" s="42">
        <f t="shared" si="91"/>
        <v>0</v>
      </c>
      <c r="G1832" s="42" t="str">
        <f t="shared" si="91"/>
        <v/>
      </c>
      <c r="H1832" s="42" t="str">
        <f t="shared" si="91"/>
        <v/>
      </c>
      <c r="I1832" s="42" t="str">
        <f t="shared" si="91"/>
        <v/>
      </c>
      <c r="J1832" s="42" t="str">
        <f t="shared" si="91"/>
        <v/>
      </c>
      <c r="K1832" s="42" t="str">
        <f t="shared" si="91"/>
        <v/>
      </c>
      <c r="L1832" s="43">
        <f t="shared" si="91"/>
        <v>0</v>
      </c>
      <c r="T1832" s="23" t="s">
        <v>377</v>
      </c>
      <c r="U1832" s="87">
        <v>53.846153846153797</v>
      </c>
      <c r="V1832" s="87">
        <v>46.153846153846203</v>
      </c>
      <c r="W1832" s="87">
        <v>0</v>
      </c>
      <c r="X1832" s="87">
        <v>0</v>
      </c>
      <c r="Y1832" s="87"/>
      <c r="Z1832" s="87"/>
      <c r="AA1832" s="87"/>
      <c r="AB1832" s="87"/>
      <c r="AC1832" s="87"/>
      <c r="AD1832" s="87">
        <v>0</v>
      </c>
    </row>
    <row r="1833" spans="2:30" s="21" customFormat="1" ht="12" customHeight="1">
      <c r="B1833" s="28" t="s">
        <v>14</v>
      </c>
      <c r="C1833" s="29">
        <f t="shared" si="91"/>
        <v>50.8050089445438</v>
      </c>
      <c r="D1833" s="29">
        <f t="shared" si="91"/>
        <v>43.649373881932</v>
      </c>
      <c r="E1833" s="29">
        <f t="shared" si="91"/>
        <v>5.5456171735241497</v>
      </c>
      <c r="F1833" s="29">
        <f t="shared" si="91"/>
        <v>0</v>
      </c>
      <c r="G1833" s="29" t="str">
        <f t="shared" si="91"/>
        <v/>
      </c>
      <c r="H1833" s="29" t="str">
        <f t="shared" si="91"/>
        <v/>
      </c>
      <c r="I1833" s="29" t="str">
        <f t="shared" si="91"/>
        <v/>
      </c>
      <c r="J1833" s="29" t="str">
        <f t="shared" si="91"/>
        <v/>
      </c>
      <c r="K1833" s="29" t="str">
        <f t="shared" si="91"/>
        <v/>
      </c>
      <c r="L1833" s="29">
        <f t="shared" si="91"/>
        <v>0</v>
      </c>
      <c r="T1833" s="23" t="s">
        <v>15</v>
      </c>
      <c r="U1833" s="87">
        <v>50.8050089445438</v>
      </c>
      <c r="V1833" s="87">
        <v>43.649373881932</v>
      </c>
      <c r="W1833" s="87">
        <v>5.5456171735241497</v>
      </c>
      <c r="X1833" s="87">
        <v>0</v>
      </c>
      <c r="Y1833" s="87"/>
      <c r="Z1833" s="87"/>
      <c r="AA1833" s="87"/>
      <c r="AB1833" s="87"/>
      <c r="AC1833" s="87"/>
      <c r="AD1833" s="87">
        <v>0</v>
      </c>
    </row>
    <row r="1834" spans="2:30" s="21" customFormat="1" ht="12" customHeight="1">
      <c r="B1834" s="30" t="s">
        <v>116</v>
      </c>
      <c r="C1834" s="31">
        <f t="shared" si="91"/>
        <v>35</v>
      </c>
      <c r="D1834" s="31">
        <f t="shared" si="91"/>
        <v>52.6</v>
      </c>
      <c r="E1834" s="31">
        <f t="shared" si="91"/>
        <v>11.8</v>
      </c>
      <c r="F1834" s="31">
        <f t="shared" si="91"/>
        <v>0.6</v>
      </c>
      <c r="G1834" s="31" t="str">
        <f t="shared" si="91"/>
        <v/>
      </c>
      <c r="H1834" s="31" t="str">
        <f t="shared" si="91"/>
        <v/>
      </c>
      <c r="I1834" s="31" t="str">
        <f t="shared" si="91"/>
        <v/>
      </c>
      <c r="J1834" s="31" t="str">
        <f t="shared" si="91"/>
        <v/>
      </c>
      <c r="K1834" s="31" t="str">
        <f t="shared" si="91"/>
        <v/>
      </c>
      <c r="L1834" s="31">
        <f t="shared" si="91"/>
        <v>0.1</v>
      </c>
      <c r="T1834" s="23" t="s">
        <v>116</v>
      </c>
      <c r="U1834" s="87">
        <v>35</v>
      </c>
      <c r="V1834" s="87">
        <v>52.6</v>
      </c>
      <c r="W1834" s="87">
        <v>11.8</v>
      </c>
      <c r="X1834" s="87">
        <v>0.6</v>
      </c>
      <c r="Y1834" s="87"/>
      <c r="Z1834" s="87"/>
      <c r="AA1834" s="87"/>
      <c r="AB1834" s="87"/>
      <c r="AC1834" s="87"/>
      <c r="AD1834" s="87">
        <v>0.1</v>
      </c>
    </row>
    <row r="1835" spans="2:30" s="21" customFormat="1" ht="5.25" customHeight="1"/>
    <row r="1836" spans="2:30" s="21" customFormat="1" ht="12" customHeight="1"/>
    <row r="1837" spans="2:30" s="21" customFormat="1" ht="12" customHeight="1"/>
    <row r="1838" spans="2:30" s="21" customFormat="1" ht="12" customHeight="1"/>
    <row r="1839" spans="2:30" s="21" customFormat="1" ht="12" customHeight="1"/>
    <row r="1840" spans="2:30" s="21" customFormat="1" ht="12" customHeight="1"/>
    <row r="1841" spans="2:30" s="21" customFormat="1" ht="12" customHeight="1"/>
    <row r="1842" spans="2:30" s="21" customFormat="1" ht="12" customHeight="1"/>
    <row r="1843" spans="2:30" s="21" customFormat="1" ht="12" customHeight="1"/>
    <row r="1844" spans="2:30" s="21" customFormat="1" ht="12" customHeight="1"/>
    <row r="1845" spans="2:30" s="21" customFormat="1" ht="12" customHeight="1"/>
    <row r="1846" spans="2:30" s="21" customFormat="1" ht="12" customHeight="1"/>
    <row r="1847" spans="2:30" s="21" customFormat="1" ht="11.25" customHeight="1"/>
    <row r="1848" spans="2:30" s="21" customFormat="1" ht="12" customHeight="1">
      <c r="B1848" s="17" t="s">
        <v>8</v>
      </c>
      <c r="C1848" s="45" t="s">
        <v>9</v>
      </c>
      <c r="D1848" s="46"/>
      <c r="E1848" s="46"/>
      <c r="F1848" s="46"/>
      <c r="G1848" s="46"/>
      <c r="H1848" s="46"/>
      <c r="I1848" s="46"/>
      <c r="J1848" s="46"/>
      <c r="K1848" s="46"/>
      <c r="L1848" s="46"/>
    </row>
    <row r="1849" spans="2:30" s="21" customFormat="1" ht="17.25" customHeight="1">
      <c r="B1849" s="47" t="s">
        <v>108</v>
      </c>
      <c r="C1849" s="49" t="str">
        <f>T1851</f>
        <v>調査対象学年の生徒に対して，前年度までに，家庭学習の課題の与え方について，校内の教職員で共通理解を図りましたか（国語／数学共通）</v>
      </c>
      <c r="D1849" s="50"/>
      <c r="E1849" s="50"/>
      <c r="F1849" s="50"/>
      <c r="G1849" s="50"/>
      <c r="H1849" s="50"/>
      <c r="I1849" s="50"/>
      <c r="J1849" s="50"/>
      <c r="K1849" s="50"/>
      <c r="L1849" s="50"/>
    </row>
    <row r="1850" spans="2:30" s="21" customFormat="1" ht="17.25" customHeight="1">
      <c r="B1850" s="48"/>
      <c r="C1850" s="50"/>
      <c r="D1850" s="50"/>
      <c r="E1850" s="50"/>
      <c r="F1850" s="50"/>
      <c r="G1850" s="50"/>
      <c r="H1850" s="50"/>
      <c r="I1850" s="50"/>
      <c r="J1850" s="50"/>
      <c r="K1850" s="50"/>
      <c r="L1850" s="50"/>
      <c r="T1850" s="23"/>
      <c r="U1850" s="23">
        <v>1</v>
      </c>
      <c r="V1850" s="23">
        <v>2</v>
      </c>
      <c r="W1850" s="23">
        <v>3</v>
      </c>
      <c r="X1850" s="23">
        <v>4</v>
      </c>
      <c r="Y1850" s="23">
        <v>5</v>
      </c>
      <c r="Z1850" s="23">
        <v>6</v>
      </c>
      <c r="AA1850" s="23">
        <v>7</v>
      </c>
      <c r="AB1850" s="23">
        <v>8</v>
      </c>
      <c r="AC1850" s="23">
        <v>9</v>
      </c>
      <c r="AD1850" s="23">
        <v>10</v>
      </c>
    </row>
    <row r="1851" spans="2:30" s="21" customFormat="1" ht="12" customHeight="1" thickBot="1">
      <c r="B1851" s="18" t="s">
        <v>10</v>
      </c>
      <c r="C1851" s="18" t="s">
        <v>11</v>
      </c>
      <c r="D1851" s="18" t="s">
        <v>0</v>
      </c>
      <c r="E1851" s="18" t="s">
        <v>1</v>
      </c>
      <c r="F1851" s="18" t="s">
        <v>2</v>
      </c>
      <c r="G1851" s="18" t="s">
        <v>3</v>
      </c>
      <c r="H1851" s="18" t="s">
        <v>4</v>
      </c>
      <c r="I1851" s="18" t="s">
        <v>5</v>
      </c>
      <c r="J1851" s="19" t="s">
        <v>6</v>
      </c>
      <c r="K1851" s="19" t="s">
        <v>12</v>
      </c>
      <c r="L1851" s="25" t="s">
        <v>13</v>
      </c>
      <c r="T1851" t="s">
        <v>209</v>
      </c>
      <c r="U1851" t="s">
        <v>322</v>
      </c>
      <c r="V1851" t="s">
        <v>323</v>
      </c>
      <c r="W1851" t="s">
        <v>324</v>
      </c>
      <c r="X1851" t="s">
        <v>325</v>
      </c>
      <c r="Y1851"/>
      <c r="Z1851"/>
      <c r="AA1851" s="23"/>
      <c r="AB1851" s="23"/>
      <c r="AC1851" s="23"/>
      <c r="AD1851" s="23" t="s">
        <v>129</v>
      </c>
    </row>
    <row r="1852" spans="2:30" s="21" customFormat="1" ht="12" customHeight="1" thickBot="1">
      <c r="B1852" s="41" t="s">
        <v>378</v>
      </c>
      <c r="C1852" s="42">
        <f t="shared" ref="C1852:L1854" si="92">IF(U1852&lt;&gt;"",U1852,"")</f>
        <v>46.153846153846203</v>
      </c>
      <c r="D1852" s="42">
        <f t="shared" si="92"/>
        <v>46.153846153846203</v>
      </c>
      <c r="E1852" s="42">
        <f t="shared" si="92"/>
        <v>7.6923076923076898</v>
      </c>
      <c r="F1852" s="42">
        <f t="shared" si="92"/>
        <v>0</v>
      </c>
      <c r="G1852" s="42" t="str">
        <f t="shared" si="92"/>
        <v/>
      </c>
      <c r="H1852" s="42" t="str">
        <f t="shared" si="92"/>
        <v/>
      </c>
      <c r="I1852" s="42" t="str">
        <f t="shared" si="92"/>
        <v/>
      </c>
      <c r="J1852" s="42" t="str">
        <f t="shared" si="92"/>
        <v/>
      </c>
      <c r="K1852" s="42" t="str">
        <f t="shared" si="92"/>
        <v/>
      </c>
      <c r="L1852" s="43">
        <f t="shared" si="92"/>
        <v>0</v>
      </c>
      <c r="T1852" s="23" t="s">
        <v>377</v>
      </c>
      <c r="U1852" s="87">
        <v>46.153846153846203</v>
      </c>
      <c r="V1852" s="87">
        <v>46.153846153846203</v>
      </c>
      <c r="W1852" s="87">
        <v>7.6923076923076898</v>
      </c>
      <c r="X1852" s="87">
        <v>0</v>
      </c>
      <c r="Y1852" s="87"/>
      <c r="Z1852" s="87"/>
      <c r="AA1852" s="87"/>
      <c r="AB1852" s="87"/>
      <c r="AC1852" s="87"/>
      <c r="AD1852" s="87">
        <v>0</v>
      </c>
    </row>
    <row r="1853" spans="2:30" s="21" customFormat="1" ht="12" customHeight="1">
      <c r="B1853" s="28" t="s">
        <v>14</v>
      </c>
      <c r="C1853" s="29">
        <f t="shared" si="92"/>
        <v>39.355992844364899</v>
      </c>
      <c r="D1853" s="29">
        <f t="shared" si="92"/>
        <v>45.438282647584998</v>
      </c>
      <c r="E1853" s="29">
        <f t="shared" si="92"/>
        <v>15.0268336314848</v>
      </c>
      <c r="F1853" s="29">
        <f t="shared" si="92"/>
        <v>0.17889087656529501</v>
      </c>
      <c r="G1853" s="29" t="str">
        <f t="shared" si="92"/>
        <v/>
      </c>
      <c r="H1853" s="29" t="str">
        <f t="shared" si="92"/>
        <v/>
      </c>
      <c r="I1853" s="29" t="str">
        <f t="shared" si="92"/>
        <v/>
      </c>
      <c r="J1853" s="29" t="str">
        <f t="shared" si="92"/>
        <v/>
      </c>
      <c r="K1853" s="29" t="str">
        <f t="shared" si="92"/>
        <v/>
      </c>
      <c r="L1853" s="29">
        <f t="shared" si="92"/>
        <v>0</v>
      </c>
      <c r="T1853" s="23" t="s">
        <v>15</v>
      </c>
      <c r="U1853" s="87">
        <v>39.355992844364899</v>
      </c>
      <c r="V1853" s="87">
        <v>45.438282647584998</v>
      </c>
      <c r="W1853" s="87">
        <v>15.0268336314848</v>
      </c>
      <c r="X1853" s="87">
        <v>0.17889087656529501</v>
      </c>
      <c r="Y1853" s="87"/>
      <c r="Z1853" s="87"/>
      <c r="AA1853" s="87"/>
      <c r="AB1853" s="87"/>
      <c r="AC1853" s="87"/>
      <c r="AD1853" s="87">
        <v>0</v>
      </c>
    </row>
    <row r="1854" spans="2:30" s="21" customFormat="1" ht="12" customHeight="1">
      <c r="B1854" s="30" t="s">
        <v>116</v>
      </c>
      <c r="C1854" s="31">
        <f t="shared" si="92"/>
        <v>33.6</v>
      </c>
      <c r="D1854" s="31">
        <f t="shared" si="92"/>
        <v>48.6</v>
      </c>
      <c r="E1854" s="31">
        <f t="shared" si="92"/>
        <v>17.100000000000001</v>
      </c>
      <c r="F1854" s="31">
        <f t="shared" si="92"/>
        <v>0.7</v>
      </c>
      <c r="G1854" s="31" t="str">
        <f t="shared" si="92"/>
        <v/>
      </c>
      <c r="H1854" s="31" t="str">
        <f t="shared" si="92"/>
        <v/>
      </c>
      <c r="I1854" s="31" t="str">
        <f t="shared" si="92"/>
        <v/>
      </c>
      <c r="J1854" s="31" t="str">
        <f t="shared" si="92"/>
        <v/>
      </c>
      <c r="K1854" s="31" t="str">
        <f t="shared" si="92"/>
        <v/>
      </c>
      <c r="L1854" s="31">
        <f t="shared" si="92"/>
        <v>0</v>
      </c>
      <c r="T1854" s="23" t="s">
        <v>116</v>
      </c>
      <c r="U1854" s="87">
        <v>33.6</v>
      </c>
      <c r="V1854" s="87">
        <v>48.6</v>
      </c>
      <c r="W1854" s="87">
        <v>17.100000000000001</v>
      </c>
      <c r="X1854" s="87">
        <v>0.7</v>
      </c>
      <c r="Y1854" s="87"/>
      <c r="Z1854" s="87"/>
      <c r="AA1854" s="87"/>
      <c r="AB1854" s="87"/>
      <c r="AC1854" s="87"/>
      <c r="AD1854" s="87">
        <v>0</v>
      </c>
    </row>
    <row r="1855" spans="2:30" s="21" customFormat="1" ht="5.25" customHeight="1"/>
    <row r="1856" spans="2:30" s="21" customFormat="1" ht="12" customHeight="1"/>
    <row r="1857" spans="2:30" s="21" customFormat="1" ht="12" customHeight="1"/>
    <row r="1858" spans="2:30" s="21" customFormat="1" ht="12" customHeight="1"/>
    <row r="1859" spans="2:30" s="21" customFormat="1" ht="12" customHeight="1"/>
    <row r="1860" spans="2:30" s="21" customFormat="1" ht="12" customHeight="1"/>
    <row r="1861" spans="2:30" s="21" customFormat="1" ht="12" customHeight="1"/>
    <row r="1862" spans="2:30" s="21" customFormat="1" ht="12" customHeight="1"/>
    <row r="1863" spans="2:30" s="21" customFormat="1" ht="12" customHeight="1"/>
    <row r="1864" spans="2:30" s="21" customFormat="1" ht="12" customHeight="1"/>
    <row r="1865" spans="2:30" s="21" customFormat="1" ht="12" customHeight="1"/>
    <row r="1866" spans="2:30" s="21" customFormat="1" ht="12" customHeight="1"/>
    <row r="1867" spans="2:30" s="21" customFormat="1" ht="11.25" customHeight="1"/>
    <row r="1868" spans="2:30" s="21" customFormat="1" ht="12" customHeight="1">
      <c r="B1868" s="17" t="s">
        <v>8</v>
      </c>
      <c r="C1868" s="45" t="s">
        <v>9</v>
      </c>
      <c r="D1868" s="46"/>
      <c r="E1868" s="46"/>
      <c r="F1868" s="46"/>
      <c r="G1868" s="46"/>
      <c r="H1868" s="46"/>
      <c r="I1868" s="46"/>
      <c r="J1868" s="46"/>
      <c r="K1868" s="46"/>
      <c r="L1868" s="46"/>
    </row>
    <row r="1869" spans="2:30" s="21" customFormat="1" ht="17.25" customHeight="1">
      <c r="B1869" s="47" t="s">
        <v>109</v>
      </c>
      <c r="C1869" s="49" t="str">
        <f>T1871</f>
        <v>調査対象学年の生徒に対して，前年度までに，家庭学習の取組として，調べたり文章を書いたりしてくる宿題を与えましたか（国語／数学共通）</v>
      </c>
      <c r="D1869" s="50"/>
      <c r="E1869" s="50"/>
      <c r="F1869" s="50"/>
      <c r="G1869" s="50"/>
      <c r="H1869" s="50"/>
      <c r="I1869" s="50"/>
      <c r="J1869" s="50"/>
      <c r="K1869" s="50"/>
      <c r="L1869" s="50"/>
    </row>
    <row r="1870" spans="2:30" s="21" customFormat="1" ht="17.25" customHeight="1">
      <c r="B1870" s="48"/>
      <c r="C1870" s="50"/>
      <c r="D1870" s="50"/>
      <c r="E1870" s="50"/>
      <c r="F1870" s="50"/>
      <c r="G1870" s="50"/>
      <c r="H1870" s="50"/>
      <c r="I1870" s="50"/>
      <c r="J1870" s="50"/>
      <c r="K1870" s="50"/>
      <c r="L1870" s="50"/>
      <c r="T1870" s="23"/>
      <c r="U1870" s="23">
        <v>1</v>
      </c>
      <c r="V1870" s="23">
        <v>2</v>
      </c>
      <c r="W1870" s="23">
        <v>3</v>
      </c>
      <c r="X1870" s="23">
        <v>4</v>
      </c>
      <c r="Y1870" s="23">
        <v>5</v>
      </c>
      <c r="Z1870" s="23">
        <v>6</v>
      </c>
      <c r="AA1870" s="23">
        <v>7</v>
      </c>
      <c r="AB1870" s="23">
        <v>8</v>
      </c>
      <c r="AC1870" s="23">
        <v>9</v>
      </c>
      <c r="AD1870" s="23">
        <v>10</v>
      </c>
    </row>
    <row r="1871" spans="2:30" s="21" customFormat="1" ht="12" customHeight="1" thickBot="1">
      <c r="B1871" s="18" t="s">
        <v>10</v>
      </c>
      <c r="C1871" s="18" t="s">
        <v>11</v>
      </c>
      <c r="D1871" s="18" t="s">
        <v>0</v>
      </c>
      <c r="E1871" s="18" t="s">
        <v>1</v>
      </c>
      <c r="F1871" s="18" t="s">
        <v>2</v>
      </c>
      <c r="G1871" s="18" t="s">
        <v>3</v>
      </c>
      <c r="H1871" s="18" t="s">
        <v>4</v>
      </c>
      <c r="I1871" s="18" t="s">
        <v>5</v>
      </c>
      <c r="J1871" s="19" t="s">
        <v>6</v>
      </c>
      <c r="K1871" s="19" t="s">
        <v>12</v>
      </c>
      <c r="L1871" s="25" t="s">
        <v>13</v>
      </c>
      <c r="T1871" t="s">
        <v>210</v>
      </c>
      <c r="U1871" t="s">
        <v>322</v>
      </c>
      <c r="V1871" t="s">
        <v>323</v>
      </c>
      <c r="W1871" t="s">
        <v>324</v>
      </c>
      <c r="X1871" t="s">
        <v>325</v>
      </c>
      <c r="Y1871"/>
      <c r="Z1871"/>
      <c r="AA1871" s="23"/>
      <c r="AB1871" s="23"/>
      <c r="AC1871" s="23"/>
      <c r="AD1871" s="23" t="s">
        <v>129</v>
      </c>
    </row>
    <row r="1872" spans="2:30" s="21" customFormat="1" ht="12" customHeight="1" thickBot="1">
      <c r="B1872" s="41" t="s">
        <v>378</v>
      </c>
      <c r="C1872" s="42">
        <f t="shared" ref="C1872:L1874" si="93">IF(U1872&lt;&gt;"",U1872,"")</f>
        <v>30.769230769230798</v>
      </c>
      <c r="D1872" s="42">
        <f t="shared" si="93"/>
        <v>53.846153846153797</v>
      </c>
      <c r="E1872" s="42">
        <f t="shared" si="93"/>
        <v>15.384615384615399</v>
      </c>
      <c r="F1872" s="42">
        <f t="shared" si="93"/>
        <v>0</v>
      </c>
      <c r="G1872" s="42" t="str">
        <f t="shared" si="93"/>
        <v/>
      </c>
      <c r="H1872" s="42" t="str">
        <f t="shared" si="93"/>
        <v/>
      </c>
      <c r="I1872" s="42" t="str">
        <f t="shared" si="93"/>
        <v/>
      </c>
      <c r="J1872" s="42" t="str">
        <f t="shared" si="93"/>
        <v/>
      </c>
      <c r="K1872" s="42" t="str">
        <f t="shared" si="93"/>
        <v/>
      </c>
      <c r="L1872" s="43">
        <f t="shared" si="93"/>
        <v>0</v>
      </c>
      <c r="T1872" s="23" t="s">
        <v>377</v>
      </c>
      <c r="U1872" s="87">
        <v>30.769230769230798</v>
      </c>
      <c r="V1872" s="87">
        <v>53.846153846153797</v>
      </c>
      <c r="W1872" s="87">
        <v>15.384615384615399</v>
      </c>
      <c r="X1872" s="87">
        <v>0</v>
      </c>
      <c r="Y1872" s="87"/>
      <c r="Z1872" s="87"/>
      <c r="AA1872" s="87"/>
      <c r="AB1872" s="87"/>
      <c r="AC1872" s="87"/>
      <c r="AD1872" s="87">
        <v>0</v>
      </c>
    </row>
    <row r="1873" spans="2:30" s="21" customFormat="1" ht="12" customHeight="1">
      <c r="B1873" s="28" t="s">
        <v>14</v>
      </c>
      <c r="C1873" s="29">
        <f t="shared" si="93"/>
        <v>20.7513416815742</v>
      </c>
      <c r="D1873" s="29">
        <f t="shared" si="93"/>
        <v>58.318425760286203</v>
      </c>
      <c r="E1873" s="29">
        <f t="shared" si="93"/>
        <v>20.7513416815742</v>
      </c>
      <c r="F1873" s="29">
        <f t="shared" si="93"/>
        <v>0.17889087656529501</v>
      </c>
      <c r="G1873" s="29" t="str">
        <f t="shared" si="93"/>
        <v/>
      </c>
      <c r="H1873" s="29" t="str">
        <f t="shared" si="93"/>
        <v/>
      </c>
      <c r="I1873" s="29" t="str">
        <f t="shared" si="93"/>
        <v/>
      </c>
      <c r="J1873" s="29" t="str">
        <f t="shared" si="93"/>
        <v/>
      </c>
      <c r="K1873" s="29" t="str">
        <f t="shared" si="93"/>
        <v/>
      </c>
      <c r="L1873" s="29">
        <f t="shared" si="93"/>
        <v>0</v>
      </c>
      <c r="T1873" s="23" t="s">
        <v>15</v>
      </c>
      <c r="U1873" s="87">
        <v>20.7513416815742</v>
      </c>
      <c r="V1873" s="87">
        <v>58.318425760286203</v>
      </c>
      <c r="W1873" s="87">
        <v>20.7513416815742</v>
      </c>
      <c r="X1873" s="87">
        <v>0.17889087656529501</v>
      </c>
      <c r="Y1873" s="87"/>
      <c r="Z1873" s="87"/>
      <c r="AA1873" s="87"/>
      <c r="AB1873" s="87"/>
      <c r="AC1873" s="87"/>
      <c r="AD1873" s="87">
        <v>0</v>
      </c>
    </row>
    <row r="1874" spans="2:30" s="21" customFormat="1" ht="12" customHeight="1">
      <c r="B1874" s="30" t="s">
        <v>116</v>
      </c>
      <c r="C1874" s="31">
        <f t="shared" si="93"/>
        <v>15.7</v>
      </c>
      <c r="D1874" s="31">
        <f t="shared" si="93"/>
        <v>54.1</v>
      </c>
      <c r="E1874" s="31">
        <f t="shared" si="93"/>
        <v>29.3</v>
      </c>
      <c r="F1874" s="31">
        <f t="shared" si="93"/>
        <v>0.8</v>
      </c>
      <c r="G1874" s="31" t="str">
        <f t="shared" si="93"/>
        <v/>
      </c>
      <c r="H1874" s="31" t="str">
        <f t="shared" si="93"/>
        <v/>
      </c>
      <c r="I1874" s="31" t="str">
        <f t="shared" si="93"/>
        <v/>
      </c>
      <c r="J1874" s="31" t="str">
        <f t="shared" si="93"/>
        <v/>
      </c>
      <c r="K1874" s="31" t="str">
        <f t="shared" si="93"/>
        <v/>
      </c>
      <c r="L1874" s="31">
        <f t="shared" si="93"/>
        <v>0</v>
      </c>
      <c r="T1874" s="23" t="s">
        <v>116</v>
      </c>
      <c r="U1874" s="87">
        <v>15.7</v>
      </c>
      <c r="V1874" s="87">
        <v>54.1</v>
      </c>
      <c r="W1874" s="87">
        <v>29.3</v>
      </c>
      <c r="X1874" s="87">
        <v>0.8</v>
      </c>
      <c r="Y1874" s="87"/>
      <c r="Z1874" s="87"/>
      <c r="AA1874" s="87"/>
      <c r="AB1874" s="87"/>
      <c r="AC1874" s="87"/>
      <c r="AD1874" s="87">
        <v>0</v>
      </c>
    </row>
    <row r="1875" spans="2:30" s="21" customFormat="1" ht="5.25" customHeight="1"/>
    <row r="1876" spans="2:30" s="21" customFormat="1" ht="12" customHeight="1"/>
    <row r="1877" spans="2:30" s="21" customFormat="1" ht="12" customHeight="1"/>
    <row r="1878" spans="2:30" s="21" customFormat="1" ht="12" customHeight="1"/>
    <row r="1879" spans="2:30" s="21" customFormat="1" ht="12" customHeight="1"/>
    <row r="1880" spans="2:30" s="21" customFormat="1" ht="12" customHeight="1"/>
    <row r="1881" spans="2:30" s="21" customFormat="1" ht="12" customHeight="1"/>
    <row r="1882" spans="2:30" s="21" customFormat="1" ht="12" customHeight="1"/>
    <row r="1883" spans="2:30" s="21" customFormat="1" ht="12" customHeight="1"/>
    <row r="1884" spans="2:30" s="21" customFormat="1" ht="12" customHeight="1"/>
    <row r="1885" spans="2:30" s="21" customFormat="1" ht="12" customHeight="1"/>
    <row r="1886" spans="2:30" s="21" customFormat="1" ht="12" customHeight="1"/>
    <row r="1887" spans="2:30" s="21" customFormat="1" ht="11.25" customHeight="1"/>
    <row r="1888" spans="2:30" s="21" customFormat="1" ht="12" customHeight="1">
      <c r="B1888" s="17" t="s">
        <v>8</v>
      </c>
      <c r="C1888" s="45" t="s">
        <v>9</v>
      </c>
      <c r="D1888" s="46"/>
      <c r="E1888" s="46"/>
      <c r="F1888" s="46"/>
      <c r="G1888" s="46"/>
      <c r="H1888" s="46"/>
      <c r="I1888" s="46"/>
      <c r="J1888" s="46"/>
      <c r="K1888" s="46"/>
      <c r="L1888" s="46"/>
    </row>
    <row r="1889" spans="2:30" s="21" customFormat="1" ht="17.25" customHeight="1">
      <c r="B1889" s="47" t="s">
        <v>110</v>
      </c>
      <c r="C1889" s="49" t="str">
        <f>T1891</f>
        <v>調査対象学年の生徒に対して，前年度までに，家庭学習の取組として，生徒に家庭での学習方法等を具体例を挙げながら教えるようにしましたか（国語／数学共通）</v>
      </c>
      <c r="D1889" s="50"/>
      <c r="E1889" s="50"/>
      <c r="F1889" s="50"/>
      <c r="G1889" s="50"/>
      <c r="H1889" s="50"/>
      <c r="I1889" s="50"/>
      <c r="J1889" s="50"/>
      <c r="K1889" s="50"/>
      <c r="L1889" s="50"/>
    </row>
    <row r="1890" spans="2:30" s="21" customFormat="1" ht="17.25" customHeight="1">
      <c r="B1890" s="48"/>
      <c r="C1890" s="50"/>
      <c r="D1890" s="50"/>
      <c r="E1890" s="50"/>
      <c r="F1890" s="50"/>
      <c r="G1890" s="50"/>
      <c r="H1890" s="50"/>
      <c r="I1890" s="50"/>
      <c r="J1890" s="50"/>
      <c r="K1890" s="50"/>
      <c r="L1890" s="50"/>
      <c r="T1890" s="23"/>
      <c r="U1890" s="23">
        <v>1</v>
      </c>
      <c r="V1890" s="23">
        <v>2</v>
      </c>
      <c r="W1890" s="23">
        <v>3</v>
      </c>
      <c r="X1890" s="23">
        <v>4</v>
      </c>
      <c r="Y1890" s="23">
        <v>5</v>
      </c>
      <c r="Z1890" s="23">
        <v>6</v>
      </c>
      <c r="AA1890" s="23">
        <v>7</v>
      </c>
      <c r="AB1890" s="23">
        <v>8</v>
      </c>
      <c r="AC1890" s="23">
        <v>9</v>
      </c>
      <c r="AD1890" s="23">
        <v>10</v>
      </c>
    </row>
    <row r="1891" spans="2:30" s="21" customFormat="1" ht="12" customHeight="1" thickBot="1">
      <c r="B1891" s="18" t="s">
        <v>10</v>
      </c>
      <c r="C1891" s="18" t="s">
        <v>11</v>
      </c>
      <c r="D1891" s="18" t="s">
        <v>0</v>
      </c>
      <c r="E1891" s="18" t="s">
        <v>1</v>
      </c>
      <c r="F1891" s="18" t="s">
        <v>2</v>
      </c>
      <c r="G1891" s="18" t="s">
        <v>3</v>
      </c>
      <c r="H1891" s="18" t="s">
        <v>4</v>
      </c>
      <c r="I1891" s="18" t="s">
        <v>5</v>
      </c>
      <c r="J1891" s="19" t="s">
        <v>6</v>
      </c>
      <c r="K1891" s="19" t="s">
        <v>12</v>
      </c>
      <c r="L1891" s="25" t="s">
        <v>13</v>
      </c>
      <c r="T1891" t="s">
        <v>211</v>
      </c>
      <c r="U1891" t="s">
        <v>371</v>
      </c>
      <c r="V1891" t="s">
        <v>372</v>
      </c>
      <c r="W1891" t="s">
        <v>373</v>
      </c>
      <c r="X1891" t="s">
        <v>374</v>
      </c>
      <c r="Y1891"/>
      <c r="Z1891"/>
      <c r="AA1891" s="23"/>
      <c r="AB1891" s="23"/>
      <c r="AC1891" s="23"/>
      <c r="AD1891" s="23" t="s">
        <v>129</v>
      </c>
    </row>
    <row r="1892" spans="2:30" s="21" customFormat="1" ht="12" customHeight="1" thickBot="1">
      <c r="B1892" s="41" t="s">
        <v>378</v>
      </c>
      <c r="C1892" s="42">
        <f t="shared" ref="C1892:L1894" si="94">IF(U1892&lt;&gt;"",U1892,"")</f>
        <v>46.153846153846203</v>
      </c>
      <c r="D1892" s="42">
        <f t="shared" si="94"/>
        <v>53.846153846153797</v>
      </c>
      <c r="E1892" s="42">
        <f t="shared" si="94"/>
        <v>0</v>
      </c>
      <c r="F1892" s="42">
        <f t="shared" si="94"/>
        <v>0</v>
      </c>
      <c r="G1892" s="42" t="str">
        <f t="shared" si="94"/>
        <v/>
      </c>
      <c r="H1892" s="42" t="str">
        <f t="shared" si="94"/>
        <v/>
      </c>
      <c r="I1892" s="42" t="str">
        <f t="shared" si="94"/>
        <v/>
      </c>
      <c r="J1892" s="42" t="str">
        <f t="shared" si="94"/>
        <v/>
      </c>
      <c r="K1892" s="42" t="str">
        <f t="shared" si="94"/>
        <v/>
      </c>
      <c r="L1892" s="43">
        <f t="shared" si="94"/>
        <v>0</v>
      </c>
      <c r="T1892" s="23" t="s">
        <v>377</v>
      </c>
      <c r="U1892" s="87">
        <v>46.153846153846203</v>
      </c>
      <c r="V1892" s="87">
        <v>53.846153846153797</v>
      </c>
      <c r="W1892" s="87">
        <v>0</v>
      </c>
      <c r="X1892" s="87">
        <v>0</v>
      </c>
      <c r="Y1892" s="87"/>
      <c r="Z1892" s="87"/>
      <c r="AA1892" s="87"/>
      <c r="AB1892" s="87"/>
      <c r="AC1892" s="87"/>
      <c r="AD1892" s="87">
        <v>0</v>
      </c>
    </row>
    <row r="1893" spans="2:30" s="21" customFormat="1" ht="12" customHeight="1">
      <c r="B1893" s="28" t="s">
        <v>14</v>
      </c>
      <c r="C1893" s="29">
        <f t="shared" si="94"/>
        <v>41.681574239713797</v>
      </c>
      <c r="D1893" s="29">
        <f t="shared" si="94"/>
        <v>51.878354203935601</v>
      </c>
      <c r="E1893" s="29">
        <f t="shared" si="94"/>
        <v>6.4400715563506301</v>
      </c>
      <c r="F1893" s="29">
        <f t="shared" si="94"/>
        <v>0</v>
      </c>
      <c r="G1893" s="29" t="str">
        <f t="shared" si="94"/>
        <v/>
      </c>
      <c r="H1893" s="29" t="str">
        <f t="shared" si="94"/>
        <v/>
      </c>
      <c r="I1893" s="29" t="str">
        <f t="shared" si="94"/>
        <v/>
      </c>
      <c r="J1893" s="29" t="str">
        <f t="shared" si="94"/>
        <v/>
      </c>
      <c r="K1893" s="29" t="str">
        <f t="shared" si="94"/>
        <v/>
      </c>
      <c r="L1893" s="29">
        <f t="shared" si="94"/>
        <v>0</v>
      </c>
      <c r="T1893" s="23" t="s">
        <v>15</v>
      </c>
      <c r="U1893" s="87">
        <v>41.681574239713797</v>
      </c>
      <c r="V1893" s="87">
        <v>51.878354203935601</v>
      </c>
      <c r="W1893" s="87">
        <v>6.4400715563506301</v>
      </c>
      <c r="X1893" s="87">
        <v>0</v>
      </c>
      <c r="Y1893" s="87"/>
      <c r="Z1893" s="87"/>
      <c r="AA1893" s="87"/>
      <c r="AB1893" s="87"/>
      <c r="AC1893" s="87"/>
      <c r="AD1893" s="87">
        <v>0</v>
      </c>
    </row>
    <row r="1894" spans="2:30" s="21" customFormat="1" ht="12" customHeight="1">
      <c r="B1894" s="30" t="s">
        <v>116</v>
      </c>
      <c r="C1894" s="31">
        <f t="shared" si="94"/>
        <v>30.6</v>
      </c>
      <c r="D1894" s="31">
        <f t="shared" si="94"/>
        <v>57.7</v>
      </c>
      <c r="E1894" s="31">
        <f t="shared" si="94"/>
        <v>11.4</v>
      </c>
      <c r="F1894" s="31">
        <f t="shared" si="94"/>
        <v>0.2</v>
      </c>
      <c r="G1894" s="31" t="str">
        <f t="shared" si="94"/>
        <v/>
      </c>
      <c r="H1894" s="31" t="str">
        <f t="shared" si="94"/>
        <v/>
      </c>
      <c r="I1894" s="31" t="str">
        <f t="shared" si="94"/>
        <v/>
      </c>
      <c r="J1894" s="31" t="str">
        <f t="shared" si="94"/>
        <v/>
      </c>
      <c r="K1894" s="31" t="str">
        <f t="shared" si="94"/>
        <v/>
      </c>
      <c r="L1894" s="31">
        <f t="shared" si="94"/>
        <v>0</v>
      </c>
      <c r="T1894" s="23" t="s">
        <v>116</v>
      </c>
      <c r="U1894" s="87">
        <v>30.6</v>
      </c>
      <c r="V1894" s="87">
        <v>57.7</v>
      </c>
      <c r="W1894" s="87">
        <v>11.4</v>
      </c>
      <c r="X1894" s="87">
        <v>0.2</v>
      </c>
      <c r="Y1894" s="87"/>
      <c r="Z1894" s="87"/>
      <c r="AA1894" s="87"/>
      <c r="AB1894" s="87"/>
      <c r="AC1894" s="87"/>
      <c r="AD1894" s="87">
        <v>0</v>
      </c>
    </row>
    <row r="1895" spans="2:30" s="21" customFormat="1" ht="5.25" customHeight="1"/>
    <row r="1896" spans="2:30" s="21" customFormat="1" ht="12" customHeight="1"/>
    <row r="1897" spans="2:30" s="21" customFormat="1" ht="12" customHeight="1"/>
    <row r="1898" spans="2:30" s="21" customFormat="1" ht="12" customHeight="1"/>
    <row r="1899" spans="2:30" s="21" customFormat="1" ht="12" customHeight="1"/>
    <row r="1900" spans="2:30" s="21" customFormat="1" ht="12" customHeight="1"/>
    <row r="1901" spans="2:30" s="21" customFormat="1" ht="12" customHeight="1"/>
    <row r="1902" spans="2:30" s="21" customFormat="1" ht="12" customHeight="1"/>
    <row r="1903" spans="2:30" s="21" customFormat="1" ht="12" customHeight="1"/>
    <row r="1904" spans="2:30" s="21" customFormat="1" ht="12" customHeight="1"/>
    <row r="1905" spans="2:30" s="21" customFormat="1" ht="12" customHeight="1"/>
    <row r="1906" spans="2:30" s="21" customFormat="1" ht="12" customHeight="1"/>
    <row r="1907" spans="2:30" s="21" customFormat="1" ht="11.25" customHeight="1"/>
    <row r="1908" spans="2:30" s="21" customFormat="1" ht="12" customHeight="1">
      <c r="B1908" s="17" t="s">
        <v>8</v>
      </c>
      <c r="C1908" s="45" t="s">
        <v>9</v>
      </c>
      <c r="D1908" s="46"/>
      <c r="E1908" s="46"/>
      <c r="F1908" s="46"/>
      <c r="G1908" s="46"/>
      <c r="H1908" s="46"/>
      <c r="I1908" s="46"/>
      <c r="J1908" s="46"/>
      <c r="K1908" s="46"/>
      <c r="L1908" s="46"/>
    </row>
    <row r="1909" spans="2:30" s="21" customFormat="1" ht="17.25" customHeight="1">
      <c r="B1909" s="47" t="s">
        <v>111</v>
      </c>
      <c r="C1909" s="49" t="str">
        <f>T1911</f>
        <v>校長のリーダーシップのもと，研修リーダー等を校内に設け，校内研修の実施計画を整備するなど，組織的，継続的な研修を行っていますか</v>
      </c>
      <c r="D1909" s="50"/>
      <c r="E1909" s="50"/>
      <c r="F1909" s="50"/>
      <c r="G1909" s="50"/>
      <c r="H1909" s="50"/>
      <c r="I1909" s="50"/>
      <c r="J1909" s="50"/>
      <c r="K1909" s="50"/>
      <c r="L1909" s="50"/>
    </row>
    <row r="1910" spans="2:30" s="21" customFormat="1" ht="17.25" customHeight="1">
      <c r="B1910" s="48"/>
      <c r="C1910" s="50"/>
      <c r="D1910" s="50"/>
      <c r="E1910" s="50"/>
      <c r="F1910" s="50"/>
      <c r="G1910" s="50"/>
      <c r="H1910" s="50"/>
      <c r="I1910" s="50"/>
      <c r="J1910" s="50"/>
      <c r="K1910" s="50"/>
      <c r="L1910" s="50"/>
      <c r="T1910" s="23"/>
      <c r="U1910" s="23">
        <v>1</v>
      </c>
      <c r="V1910" s="23">
        <v>2</v>
      </c>
      <c r="W1910" s="23">
        <v>3</v>
      </c>
      <c r="X1910" s="23">
        <v>4</v>
      </c>
      <c r="Y1910" s="23">
        <v>5</v>
      </c>
      <c r="Z1910" s="23">
        <v>6</v>
      </c>
      <c r="AA1910" s="23">
        <v>7</v>
      </c>
      <c r="AB1910" s="23">
        <v>8</v>
      </c>
      <c r="AC1910" s="23">
        <v>9</v>
      </c>
      <c r="AD1910" s="23">
        <v>10</v>
      </c>
    </row>
    <row r="1911" spans="2:30" s="21" customFormat="1" ht="12" customHeight="1" thickBot="1">
      <c r="B1911" s="18" t="s">
        <v>10</v>
      </c>
      <c r="C1911" s="18" t="s">
        <v>11</v>
      </c>
      <c r="D1911" s="18" t="s">
        <v>0</v>
      </c>
      <c r="E1911" s="18" t="s">
        <v>1</v>
      </c>
      <c r="F1911" s="18" t="s">
        <v>2</v>
      </c>
      <c r="G1911" s="18" t="s">
        <v>3</v>
      </c>
      <c r="H1911" s="18" t="s">
        <v>4</v>
      </c>
      <c r="I1911" s="18" t="s">
        <v>5</v>
      </c>
      <c r="J1911" s="19" t="s">
        <v>6</v>
      </c>
      <c r="K1911" s="19" t="s">
        <v>12</v>
      </c>
      <c r="L1911" s="25" t="s">
        <v>13</v>
      </c>
      <c r="T1911" t="s">
        <v>212</v>
      </c>
      <c r="U1911" t="s">
        <v>354</v>
      </c>
      <c r="V1911" t="s">
        <v>318</v>
      </c>
      <c r="W1911" t="s">
        <v>319</v>
      </c>
      <c r="X1911" t="s">
        <v>320</v>
      </c>
      <c r="Y1911"/>
      <c r="Z1911"/>
      <c r="AA1911" s="23"/>
      <c r="AB1911" s="23"/>
      <c r="AC1911" s="23"/>
      <c r="AD1911" s="23" t="s">
        <v>129</v>
      </c>
    </row>
    <row r="1912" spans="2:30" s="21" customFormat="1" ht="12" customHeight="1" thickBot="1">
      <c r="B1912" s="41" t="s">
        <v>378</v>
      </c>
      <c r="C1912" s="42">
        <f t="shared" ref="C1912:L1914" si="95">IF(U1912&lt;&gt;"",U1912,"")</f>
        <v>84.615384615384599</v>
      </c>
      <c r="D1912" s="42">
        <f t="shared" si="95"/>
        <v>15.384615384615399</v>
      </c>
      <c r="E1912" s="42">
        <f t="shared" si="95"/>
        <v>0</v>
      </c>
      <c r="F1912" s="42">
        <f t="shared" si="95"/>
        <v>0</v>
      </c>
      <c r="G1912" s="42" t="str">
        <f t="shared" si="95"/>
        <v/>
      </c>
      <c r="H1912" s="42" t="str">
        <f t="shared" si="95"/>
        <v/>
      </c>
      <c r="I1912" s="42" t="str">
        <f t="shared" si="95"/>
        <v/>
      </c>
      <c r="J1912" s="42" t="str">
        <f t="shared" si="95"/>
        <v/>
      </c>
      <c r="K1912" s="42" t="str">
        <f t="shared" si="95"/>
        <v/>
      </c>
      <c r="L1912" s="43">
        <f t="shared" si="95"/>
        <v>0</v>
      </c>
      <c r="T1912" s="23" t="s">
        <v>377</v>
      </c>
      <c r="U1912" s="87">
        <v>84.615384615384599</v>
      </c>
      <c r="V1912" s="87">
        <v>15.384615384615399</v>
      </c>
      <c r="W1912" s="87">
        <v>0</v>
      </c>
      <c r="X1912" s="87">
        <v>0</v>
      </c>
      <c r="Y1912" s="87"/>
      <c r="Z1912" s="87"/>
      <c r="AA1912" s="87"/>
      <c r="AB1912" s="87"/>
      <c r="AC1912" s="87"/>
      <c r="AD1912" s="87">
        <v>0</v>
      </c>
    </row>
    <row r="1913" spans="2:30" s="21" customFormat="1" ht="12" customHeight="1">
      <c r="B1913" s="28" t="s">
        <v>14</v>
      </c>
      <c r="C1913" s="29">
        <f t="shared" si="95"/>
        <v>69.051878354203893</v>
      </c>
      <c r="D1913" s="29">
        <f t="shared" si="95"/>
        <v>28.801431127012499</v>
      </c>
      <c r="E1913" s="29">
        <f t="shared" si="95"/>
        <v>2.1466905187835401</v>
      </c>
      <c r="F1913" s="29">
        <f t="shared" si="95"/>
        <v>0</v>
      </c>
      <c r="G1913" s="29" t="str">
        <f t="shared" si="95"/>
        <v/>
      </c>
      <c r="H1913" s="29" t="str">
        <f t="shared" si="95"/>
        <v/>
      </c>
      <c r="I1913" s="29" t="str">
        <f t="shared" si="95"/>
        <v/>
      </c>
      <c r="J1913" s="29" t="str">
        <f t="shared" si="95"/>
        <v/>
      </c>
      <c r="K1913" s="29" t="str">
        <f t="shared" si="95"/>
        <v/>
      </c>
      <c r="L1913" s="29">
        <f t="shared" si="95"/>
        <v>0</v>
      </c>
      <c r="T1913" s="23" t="s">
        <v>15</v>
      </c>
      <c r="U1913" s="87">
        <v>69.051878354203893</v>
      </c>
      <c r="V1913" s="87">
        <v>28.801431127012499</v>
      </c>
      <c r="W1913" s="87">
        <v>2.1466905187835401</v>
      </c>
      <c r="X1913" s="87">
        <v>0</v>
      </c>
      <c r="Y1913" s="87"/>
      <c r="Z1913" s="87"/>
      <c r="AA1913" s="87"/>
      <c r="AB1913" s="87"/>
      <c r="AC1913" s="87"/>
      <c r="AD1913" s="87">
        <v>0</v>
      </c>
    </row>
    <row r="1914" spans="2:30" s="21" customFormat="1" ht="12" customHeight="1">
      <c r="B1914" s="30" t="s">
        <v>116</v>
      </c>
      <c r="C1914" s="31">
        <f t="shared" si="95"/>
        <v>62.6</v>
      </c>
      <c r="D1914" s="31">
        <f t="shared" si="95"/>
        <v>35.4</v>
      </c>
      <c r="E1914" s="31">
        <f t="shared" si="95"/>
        <v>2</v>
      </c>
      <c r="F1914" s="31">
        <f t="shared" si="95"/>
        <v>0.1</v>
      </c>
      <c r="G1914" s="31" t="str">
        <f t="shared" si="95"/>
        <v/>
      </c>
      <c r="H1914" s="31" t="str">
        <f t="shared" si="95"/>
        <v/>
      </c>
      <c r="I1914" s="31" t="str">
        <f t="shared" si="95"/>
        <v/>
      </c>
      <c r="J1914" s="31" t="str">
        <f t="shared" si="95"/>
        <v/>
      </c>
      <c r="K1914" s="31" t="str">
        <f t="shared" si="95"/>
        <v/>
      </c>
      <c r="L1914" s="31">
        <f t="shared" si="95"/>
        <v>0</v>
      </c>
      <c r="T1914" s="23" t="s">
        <v>116</v>
      </c>
      <c r="U1914" s="87">
        <v>62.6</v>
      </c>
      <c r="V1914" s="87">
        <v>35.4</v>
      </c>
      <c r="W1914" s="87">
        <v>2</v>
      </c>
      <c r="X1914" s="87">
        <v>0.1</v>
      </c>
      <c r="Y1914" s="87"/>
      <c r="Z1914" s="87"/>
      <c r="AA1914" s="87"/>
      <c r="AB1914" s="87"/>
      <c r="AC1914" s="87"/>
      <c r="AD1914" s="87">
        <v>0</v>
      </c>
    </row>
    <row r="1915" spans="2:30" s="21" customFormat="1" ht="5.25" customHeight="1"/>
    <row r="1916" spans="2:30" s="21" customFormat="1" ht="12" customHeight="1"/>
    <row r="1917" spans="2:30" s="21" customFormat="1" ht="12" customHeight="1"/>
    <row r="1918" spans="2:30" s="21" customFormat="1" ht="12" customHeight="1"/>
    <row r="1919" spans="2:30" s="21" customFormat="1" ht="12" customHeight="1"/>
    <row r="1920" spans="2:30" s="21" customFormat="1" ht="12" customHeight="1"/>
    <row r="1921" spans="2:30" s="21" customFormat="1" ht="12" customHeight="1"/>
    <row r="1922" spans="2:30" s="21" customFormat="1" ht="12" customHeight="1"/>
    <row r="1923" spans="2:30" s="21" customFormat="1" ht="12" customHeight="1"/>
    <row r="1924" spans="2:30" s="21" customFormat="1" ht="12" customHeight="1"/>
    <row r="1925" spans="2:30" s="21" customFormat="1" ht="12" customHeight="1"/>
    <row r="1926" spans="2:30" s="21" customFormat="1" ht="12" customHeight="1"/>
    <row r="1927" spans="2:30" s="21" customFormat="1" ht="11.25" customHeight="1"/>
    <row r="1928" spans="2:30" s="21" customFormat="1" ht="12" customHeight="1">
      <c r="B1928" s="17" t="s">
        <v>8</v>
      </c>
      <c r="C1928" s="45" t="s">
        <v>9</v>
      </c>
      <c r="D1928" s="46"/>
      <c r="E1928" s="46"/>
      <c r="F1928" s="46"/>
      <c r="G1928" s="46"/>
      <c r="H1928" s="46"/>
      <c r="I1928" s="46"/>
      <c r="J1928" s="46"/>
      <c r="K1928" s="46"/>
      <c r="L1928" s="46"/>
    </row>
    <row r="1929" spans="2:30" s="21" customFormat="1" ht="17.25" customHeight="1">
      <c r="B1929" s="47" t="s">
        <v>112</v>
      </c>
      <c r="C1929" s="49" t="str">
        <f>T1931</f>
        <v>学校でテーマを決め，講師を招聘するなどの校内研修を行っていますか</v>
      </c>
      <c r="D1929" s="50"/>
      <c r="E1929" s="50"/>
      <c r="F1929" s="50"/>
      <c r="G1929" s="50"/>
      <c r="H1929" s="50"/>
      <c r="I1929" s="50"/>
      <c r="J1929" s="50"/>
      <c r="K1929" s="50"/>
      <c r="L1929" s="50"/>
    </row>
    <row r="1930" spans="2:30" s="21" customFormat="1" ht="17.25" customHeight="1">
      <c r="B1930" s="48"/>
      <c r="C1930" s="50"/>
      <c r="D1930" s="50"/>
      <c r="E1930" s="50"/>
      <c r="F1930" s="50"/>
      <c r="G1930" s="50"/>
      <c r="H1930" s="50"/>
      <c r="I1930" s="50"/>
      <c r="J1930" s="50"/>
      <c r="K1930" s="50"/>
      <c r="L1930" s="50"/>
      <c r="T1930" s="23"/>
      <c r="U1930" s="23">
        <v>1</v>
      </c>
      <c r="V1930" s="23">
        <v>2</v>
      </c>
      <c r="W1930" s="23">
        <v>3</v>
      </c>
      <c r="X1930" s="23">
        <v>4</v>
      </c>
      <c r="Y1930" s="23">
        <v>5</v>
      </c>
      <c r="Z1930" s="23">
        <v>6</v>
      </c>
      <c r="AA1930" s="23">
        <v>7</v>
      </c>
      <c r="AB1930" s="23">
        <v>8</v>
      </c>
      <c r="AC1930" s="23">
        <v>9</v>
      </c>
      <c r="AD1930" s="23">
        <v>10</v>
      </c>
    </row>
    <row r="1931" spans="2:30" s="21" customFormat="1" ht="12" customHeight="1" thickBot="1">
      <c r="B1931" s="18" t="s">
        <v>10</v>
      </c>
      <c r="C1931" s="18" t="s">
        <v>11</v>
      </c>
      <c r="D1931" s="18" t="s">
        <v>0</v>
      </c>
      <c r="E1931" s="18" t="s">
        <v>1</v>
      </c>
      <c r="F1931" s="18" t="s">
        <v>2</v>
      </c>
      <c r="G1931" s="18" t="s">
        <v>3</v>
      </c>
      <c r="H1931" s="18" t="s">
        <v>4</v>
      </c>
      <c r="I1931" s="18" t="s">
        <v>5</v>
      </c>
      <c r="J1931" s="19" t="s">
        <v>6</v>
      </c>
      <c r="K1931" s="19" t="s">
        <v>12</v>
      </c>
      <c r="L1931" s="25" t="s">
        <v>13</v>
      </c>
      <c r="T1931" t="s">
        <v>213</v>
      </c>
      <c r="U1931" t="s">
        <v>354</v>
      </c>
      <c r="V1931" t="s">
        <v>318</v>
      </c>
      <c r="W1931" t="s">
        <v>319</v>
      </c>
      <c r="X1931" t="s">
        <v>320</v>
      </c>
      <c r="Y1931"/>
      <c r="Z1931"/>
      <c r="AA1931" s="23"/>
      <c r="AB1931" s="23"/>
      <c r="AC1931" s="23"/>
      <c r="AD1931" s="23" t="s">
        <v>129</v>
      </c>
    </row>
    <row r="1932" spans="2:30" s="21" customFormat="1" ht="12" customHeight="1" thickBot="1">
      <c r="B1932" s="41" t="s">
        <v>378</v>
      </c>
      <c r="C1932" s="42">
        <f t="shared" ref="C1932:L1934" si="96">IF(U1932&lt;&gt;"",U1932,"")</f>
        <v>30.769230769230798</v>
      </c>
      <c r="D1932" s="42">
        <f t="shared" si="96"/>
        <v>53.846153846153797</v>
      </c>
      <c r="E1932" s="42">
        <f t="shared" si="96"/>
        <v>7.6923076923076898</v>
      </c>
      <c r="F1932" s="42">
        <f t="shared" si="96"/>
        <v>7.6923076923076898</v>
      </c>
      <c r="G1932" s="42" t="str">
        <f t="shared" si="96"/>
        <v/>
      </c>
      <c r="H1932" s="42" t="str">
        <f t="shared" si="96"/>
        <v/>
      </c>
      <c r="I1932" s="42" t="str">
        <f t="shared" si="96"/>
        <v/>
      </c>
      <c r="J1932" s="42" t="str">
        <f t="shared" si="96"/>
        <v/>
      </c>
      <c r="K1932" s="42" t="str">
        <f t="shared" si="96"/>
        <v/>
      </c>
      <c r="L1932" s="43">
        <f t="shared" si="96"/>
        <v>0</v>
      </c>
      <c r="T1932" s="23" t="s">
        <v>377</v>
      </c>
      <c r="U1932" s="87">
        <v>30.769230769230798</v>
      </c>
      <c r="V1932" s="87">
        <v>53.846153846153797</v>
      </c>
      <c r="W1932" s="87">
        <v>7.6923076923076898</v>
      </c>
      <c r="X1932" s="87">
        <v>7.6923076923076898</v>
      </c>
      <c r="Y1932" s="87"/>
      <c r="Z1932" s="87"/>
      <c r="AA1932" s="87"/>
      <c r="AB1932" s="87"/>
      <c r="AC1932" s="87"/>
      <c r="AD1932" s="87">
        <v>0</v>
      </c>
    </row>
    <row r="1933" spans="2:30" s="21" customFormat="1" ht="12" customHeight="1">
      <c r="B1933" s="28" t="s">
        <v>14</v>
      </c>
      <c r="C1933" s="29">
        <f t="shared" si="96"/>
        <v>41.681574239713797</v>
      </c>
      <c r="D1933" s="29">
        <f t="shared" si="96"/>
        <v>37.924865831842602</v>
      </c>
      <c r="E1933" s="29">
        <f t="shared" si="96"/>
        <v>17.1735241502683</v>
      </c>
      <c r="F1933" s="29">
        <f t="shared" si="96"/>
        <v>3.2200357781753102</v>
      </c>
      <c r="G1933" s="29" t="str">
        <f t="shared" si="96"/>
        <v/>
      </c>
      <c r="H1933" s="29" t="str">
        <f t="shared" si="96"/>
        <v/>
      </c>
      <c r="I1933" s="29" t="str">
        <f t="shared" si="96"/>
        <v/>
      </c>
      <c r="J1933" s="29" t="str">
        <f t="shared" si="96"/>
        <v/>
      </c>
      <c r="K1933" s="29" t="str">
        <f t="shared" si="96"/>
        <v/>
      </c>
      <c r="L1933" s="29">
        <f t="shared" si="96"/>
        <v>0</v>
      </c>
      <c r="T1933" s="23" t="s">
        <v>15</v>
      </c>
      <c r="U1933" s="87">
        <v>41.681574239713797</v>
      </c>
      <c r="V1933" s="87">
        <v>37.924865831842602</v>
      </c>
      <c r="W1933" s="87">
        <v>17.1735241502683</v>
      </c>
      <c r="X1933" s="87">
        <v>3.2200357781753102</v>
      </c>
      <c r="Y1933" s="87"/>
      <c r="Z1933" s="87"/>
      <c r="AA1933" s="87"/>
      <c r="AB1933" s="87"/>
      <c r="AC1933" s="87"/>
      <c r="AD1933" s="87">
        <v>0</v>
      </c>
    </row>
    <row r="1934" spans="2:30" s="21" customFormat="1" ht="12" customHeight="1">
      <c r="B1934" s="30" t="s">
        <v>116</v>
      </c>
      <c r="C1934" s="31">
        <f t="shared" si="96"/>
        <v>49.9</v>
      </c>
      <c r="D1934" s="31">
        <f t="shared" si="96"/>
        <v>38.5</v>
      </c>
      <c r="E1934" s="31">
        <f t="shared" si="96"/>
        <v>10.199999999999999</v>
      </c>
      <c r="F1934" s="31">
        <f t="shared" si="96"/>
        <v>1.4</v>
      </c>
      <c r="G1934" s="31" t="str">
        <f t="shared" si="96"/>
        <v/>
      </c>
      <c r="H1934" s="31" t="str">
        <f t="shared" si="96"/>
        <v/>
      </c>
      <c r="I1934" s="31" t="str">
        <f t="shared" si="96"/>
        <v/>
      </c>
      <c r="J1934" s="31" t="str">
        <f t="shared" si="96"/>
        <v/>
      </c>
      <c r="K1934" s="31" t="str">
        <f t="shared" si="96"/>
        <v/>
      </c>
      <c r="L1934" s="31">
        <f t="shared" si="96"/>
        <v>0</v>
      </c>
      <c r="T1934" s="23" t="s">
        <v>116</v>
      </c>
      <c r="U1934" s="87">
        <v>49.9</v>
      </c>
      <c r="V1934" s="87">
        <v>38.5</v>
      </c>
      <c r="W1934" s="87">
        <v>10.199999999999999</v>
      </c>
      <c r="X1934" s="87">
        <v>1.4</v>
      </c>
      <c r="Y1934" s="87"/>
      <c r="Z1934" s="87"/>
      <c r="AA1934" s="87"/>
      <c r="AB1934" s="87"/>
      <c r="AC1934" s="87"/>
      <c r="AD1934" s="87">
        <v>0</v>
      </c>
    </row>
    <row r="1935" spans="2:30" s="21" customFormat="1" ht="5.25" customHeight="1"/>
    <row r="1936" spans="2:30" s="21" customFormat="1" ht="12" customHeight="1"/>
    <row r="1937" spans="2:30" s="21" customFormat="1" ht="12" customHeight="1"/>
    <row r="1938" spans="2:30" s="21" customFormat="1" ht="12" customHeight="1"/>
    <row r="1939" spans="2:30" s="21" customFormat="1" ht="12" customHeight="1"/>
    <row r="1940" spans="2:30" s="21" customFormat="1" ht="12" customHeight="1"/>
    <row r="1941" spans="2:30" s="21" customFormat="1" ht="12" customHeight="1"/>
    <row r="1942" spans="2:30" s="21" customFormat="1" ht="12" customHeight="1"/>
    <row r="1943" spans="2:30" s="21" customFormat="1" ht="12" customHeight="1"/>
    <row r="1944" spans="2:30" s="21" customFormat="1" ht="12" customHeight="1"/>
    <row r="1945" spans="2:30" s="21" customFormat="1" ht="12" customHeight="1"/>
    <row r="1946" spans="2:30" s="21" customFormat="1" ht="12" customHeight="1"/>
    <row r="1947" spans="2:30" s="21" customFormat="1" ht="11.25" customHeight="1"/>
    <row r="1948" spans="2:30" s="21" customFormat="1" ht="12" customHeight="1">
      <c r="B1948" s="17" t="s">
        <v>8</v>
      </c>
      <c r="C1948" s="45" t="s">
        <v>9</v>
      </c>
      <c r="D1948" s="46"/>
      <c r="E1948" s="46"/>
      <c r="F1948" s="46"/>
      <c r="G1948" s="46"/>
      <c r="H1948" s="46"/>
      <c r="I1948" s="46"/>
      <c r="J1948" s="46"/>
      <c r="K1948" s="46"/>
      <c r="L1948" s="46"/>
    </row>
    <row r="1949" spans="2:30" s="21" customFormat="1" ht="17.25" customHeight="1">
      <c r="B1949" s="47" t="s">
        <v>113</v>
      </c>
      <c r="C1949" s="49" t="str">
        <f>T1951</f>
        <v>模擬授業や事例研究など，実践的な研修を行っていますか</v>
      </c>
      <c r="D1949" s="50"/>
      <c r="E1949" s="50"/>
      <c r="F1949" s="50"/>
      <c r="G1949" s="50"/>
      <c r="H1949" s="50"/>
      <c r="I1949" s="50"/>
      <c r="J1949" s="50"/>
      <c r="K1949" s="50"/>
      <c r="L1949" s="50"/>
    </row>
    <row r="1950" spans="2:30" s="21" customFormat="1" ht="17.25" customHeight="1">
      <c r="B1950" s="48"/>
      <c r="C1950" s="50"/>
      <c r="D1950" s="50"/>
      <c r="E1950" s="50"/>
      <c r="F1950" s="50"/>
      <c r="G1950" s="50"/>
      <c r="H1950" s="50"/>
      <c r="I1950" s="50"/>
      <c r="J1950" s="50"/>
      <c r="K1950" s="50"/>
      <c r="L1950" s="50"/>
      <c r="T1950" s="23"/>
      <c r="U1950" s="23">
        <v>1</v>
      </c>
      <c r="V1950" s="23">
        <v>2</v>
      </c>
      <c r="W1950" s="23">
        <v>3</v>
      </c>
      <c r="X1950" s="23">
        <v>4</v>
      </c>
      <c r="Y1950" s="23">
        <v>5</v>
      </c>
      <c r="Z1950" s="23">
        <v>6</v>
      </c>
      <c r="AA1950" s="23">
        <v>7</v>
      </c>
      <c r="AB1950" s="23">
        <v>8</v>
      </c>
      <c r="AC1950" s="23">
        <v>9</v>
      </c>
      <c r="AD1950" s="23">
        <v>10</v>
      </c>
    </row>
    <row r="1951" spans="2:30" s="21" customFormat="1" ht="12" customHeight="1" thickBot="1">
      <c r="B1951" s="18" t="s">
        <v>10</v>
      </c>
      <c r="C1951" s="18" t="s">
        <v>11</v>
      </c>
      <c r="D1951" s="18" t="s">
        <v>0</v>
      </c>
      <c r="E1951" s="18" t="s">
        <v>1</v>
      </c>
      <c r="F1951" s="18" t="s">
        <v>2</v>
      </c>
      <c r="G1951" s="18" t="s">
        <v>3</v>
      </c>
      <c r="H1951" s="18" t="s">
        <v>4</v>
      </c>
      <c r="I1951" s="18" t="s">
        <v>5</v>
      </c>
      <c r="J1951" s="19" t="s">
        <v>6</v>
      </c>
      <c r="K1951" s="19" t="s">
        <v>12</v>
      </c>
      <c r="L1951" s="25" t="s">
        <v>13</v>
      </c>
      <c r="T1951" t="s">
        <v>214</v>
      </c>
      <c r="U1951" t="s">
        <v>354</v>
      </c>
      <c r="V1951" t="s">
        <v>318</v>
      </c>
      <c r="W1951" t="s">
        <v>319</v>
      </c>
      <c r="X1951" t="s">
        <v>320</v>
      </c>
      <c r="Y1951"/>
      <c r="Z1951"/>
      <c r="AA1951" s="23"/>
      <c r="AB1951" s="23"/>
      <c r="AC1951" s="23"/>
      <c r="AD1951" s="23" t="s">
        <v>129</v>
      </c>
    </row>
    <row r="1952" spans="2:30" s="21" customFormat="1" ht="12" customHeight="1" thickBot="1">
      <c r="B1952" s="41" t="s">
        <v>378</v>
      </c>
      <c r="C1952" s="42">
        <f t="shared" ref="C1952:L1954" si="97">IF(U1952&lt;&gt;"",U1952,"")</f>
        <v>84.615384615384599</v>
      </c>
      <c r="D1952" s="42">
        <f t="shared" si="97"/>
        <v>15.384615384615399</v>
      </c>
      <c r="E1952" s="42">
        <f t="shared" si="97"/>
        <v>0</v>
      </c>
      <c r="F1952" s="42">
        <f t="shared" si="97"/>
        <v>0</v>
      </c>
      <c r="G1952" s="42" t="str">
        <f t="shared" si="97"/>
        <v/>
      </c>
      <c r="H1952" s="42" t="str">
        <f t="shared" si="97"/>
        <v/>
      </c>
      <c r="I1952" s="42" t="str">
        <f t="shared" si="97"/>
        <v/>
      </c>
      <c r="J1952" s="42" t="str">
        <f t="shared" si="97"/>
        <v/>
      </c>
      <c r="K1952" s="42" t="str">
        <f t="shared" si="97"/>
        <v/>
      </c>
      <c r="L1952" s="43">
        <f t="shared" si="97"/>
        <v>0</v>
      </c>
      <c r="T1952" s="23" t="s">
        <v>377</v>
      </c>
      <c r="U1952" s="87">
        <v>84.615384615384599</v>
      </c>
      <c r="V1952" s="87">
        <v>15.384615384615399</v>
      </c>
      <c r="W1952" s="87">
        <v>0</v>
      </c>
      <c r="X1952" s="87">
        <v>0</v>
      </c>
      <c r="Y1952" s="87"/>
      <c r="Z1952" s="87"/>
      <c r="AA1952" s="87"/>
      <c r="AB1952" s="87"/>
      <c r="AC1952" s="87"/>
      <c r="AD1952" s="87">
        <v>0</v>
      </c>
    </row>
    <row r="1953" spans="2:30" s="21" customFormat="1" ht="12" customHeight="1">
      <c r="B1953" s="28" t="s">
        <v>14</v>
      </c>
      <c r="C1953" s="29">
        <f t="shared" si="97"/>
        <v>55.456171735241497</v>
      </c>
      <c r="D1953" s="29">
        <f t="shared" si="97"/>
        <v>37.924865831842602</v>
      </c>
      <c r="E1953" s="29">
        <f t="shared" si="97"/>
        <v>6.4400715563506301</v>
      </c>
      <c r="F1953" s="29">
        <f t="shared" si="97"/>
        <v>0.17889087656529501</v>
      </c>
      <c r="G1953" s="29" t="str">
        <f t="shared" si="97"/>
        <v/>
      </c>
      <c r="H1953" s="29" t="str">
        <f t="shared" si="97"/>
        <v/>
      </c>
      <c r="I1953" s="29" t="str">
        <f t="shared" si="97"/>
        <v/>
      </c>
      <c r="J1953" s="29" t="str">
        <f t="shared" si="97"/>
        <v/>
      </c>
      <c r="K1953" s="29" t="str">
        <f t="shared" si="97"/>
        <v/>
      </c>
      <c r="L1953" s="29">
        <f t="shared" si="97"/>
        <v>0</v>
      </c>
      <c r="T1953" s="23" t="s">
        <v>15</v>
      </c>
      <c r="U1953" s="87">
        <v>55.456171735241497</v>
      </c>
      <c r="V1953" s="87">
        <v>37.924865831842602</v>
      </c>
      <c r="W1953" s="87">
        <v>6.4400715563506301</v>
      </c>
      <c r="X1953" s="87">
        <v>0.17889087656529501</v>
      </c>
      <c r="Y1953" s="87"/>
      <c r="Z1953" s="87"/>
      <c r="AA1953" s="87"/>
      <c r="AB1953" s="87"/>
      <c r="AC1953" s="87"/>
      <c r="AD1953" s="87">
        <v>0</v>
      </c>
    </row>
    <row r="1954" spans="2:30" s="21" customFormat="1" ht="12" customHeight="1">
      <c r="B1954" s="30" t="s">
        <v>116</v>
      </c>
      <c r="C1954" s="31">
        <f t="shared" si="97"/>
        <v>46.9</v>
      </c>
      <c r="D1954" s="31">
        <f t="shared" si="97"/>
        <v>43.1</v>
      </c>
      <c r="E1954" s="31">
        <f t="shared" si="97"/>
        <v>9.6</v>
      </c>
      <c r="F1954" s="31">
        <f t="shared" si="97"/>
        <v>0.4</v>
      </c>
      <c r="G1954" s="31" t="str">
        <f t="shared" si="97"/>
        <v/>
      </c>
      <c r="H1954" s="31" t="str">
        <f t="shared" si="97"/>
        <v/>
      </c>
      <c r="I1954" s="31" t="str">
        <f t="shared" si="97"/>
        <v/>
      </c>
      <c r="J1954" s="31" t="str">
        <f t="shared" si="97"/>
        <v/>
      </c>
      <c r="K1954" s="31" t="str">
        <f t="shared" si="97"/>
        <v/>
      </c>
      <c r="L1954" s="31">
        <f t="shared" si="97"/>
        <v>0</v>
      </c>
      <c r="T1954" s="23" t="s">
        <v>116</v>
      </c>
      <c r="U1954" s="87">
        <v>46.9</v>
      </c>
      <c r="V1954" s="87">
        <v>43.1</v>
      </c>
      <c r="W1954" s="87">
        <v>9.6</v>
      </c>
      <c r="X1954" s="87">
        <v>0.4</v>
      </c>
      <c r="Y1954" s="87"/>
      <c r="Z1954" s="87"/>
      <c r="AA1954" s="87"/>
      <c r="AB1954" s="87"/>
      <c r="AC1954" s="87"/>
      <c r="AD1954" s="87">
        <v>0</v>
      </c>
    </row>
    <row r="1955" spans="2:30" s="21" customFormat="1" ht="5.25" customHeight="1"/>
    <row r="1956" spans="2:30" s="21" customFormat="1" ht="12" customHeight="1"/>
    <row r="1957" spans="2:30" s="21" customFormat="1" ht="12" customHeight="1"/>
    <row r="1958" spans="2:30" s="21" customFormat="1" ht="12" customHeight="1"/>
    <row r="1959" spans="2:30" s="21" customFormat="1" ht="12" customHeight="1"/>
    <row r="1960" spans="2:30" s="21" customFormat="1" ht="12" customHeight="1"/>
    <row r="1961" spans="2:30" s="21" customFormat="1" ht="12" customHeight="1"/>
    <row r="1962" spans="2:30" s="21" customFormat="1" ht="12" customHeight="1"/>
    <row r="1963" spans="2:30" s="21" customFormat="1" ht="12" customHeight="1"/>
    <row r="1964" spans="2:30" s="21" customFormat="1" ht="12" customHeight="1"/>
    <row r="1965" spans="2:30" s="21" customFormat="1" ht="12" customHeight="1"/>
    <row r="1966" spans="2:30" s="21" customFormat="1" ht="12" customHeight="1"/>
    <row r="1967" spans="2:30" s="21" customFormat="1" ht="11.25" customHeight="1"/>
    <row r="1968" spans="2:30" s="21" customFormat="1" ht="12" customHeight="1">
      <c r="B1968" s="17" t="s">
        <v>8</v>
      </c>
      <c r="C1968" s="45" t="s">
        <v>9</v>
      </c>
      <c r="D1968" s="46"/>
      <c r="E1968" s="46"/>
      <c r="F1968" s="46"/>
      <c r="G1968" s="46"/>
      <c r="H1968" s="46"/>
      <c r="I1968" s="46"/>
      <c r="J1968" s="46"/>
      <c r="K1968" s="46"/>
      <c r="L1968" s="46"/>
    </row>
    <row r="1969" spans="2:30" s="21" customFormat="1" ht="17.25" customHeight="1">
      <c r="B1969" s="47" t="s">
        <v>114</v>
      </c>
      <c r="C1969" s="49" t="str">
        <f>T1971</f>
        <v>教員が，他校や外部の研修機関などの学校外での研修に積極的に参加できるようにしていますか</v>
      </c>
      <c r="D1969" s="50"/>
      <c r="E1969" s="50"/>
      <c r="F1969" s="50"/>
      <c r="G1969" s="50"/>
      <c r="H1969" s="50"/>
      <c r="I1969" s="50"/>
      <c r="J1969" s="50"/>
      <c r="K1969" s="50"/>
      <c r="L1969" s="50"/>
    </row>
    <row r="1970" spans="2:30" s="21" customFormat="1" ht="17.25" customHeight="1">
      <c r="B1970" s="48"/>
      <c r="C1970" s="50"/>
      <c r="D1970" s="50"/>
      <c r="E1970" s="50"/>
      <c r="F1970" s="50"/>
      <c r="G1970" s="50"/>
      <c r="H1970" s="50"/>
      <c r="I1970" s="50"/>
      <c r="J1970" s="50"/>
      <c r="K1970" s="50"/>
      <c r="L1970" s="50"/>
      <c r="T1970" s="23"/>
      <c r="U1970" s="23">
        <v>1</v>
      </c>
      <c r="V1970" s="23">
        <v>2</v>
      </c>
      <c r="W1970" s="23">
        <v>3</v>
      </c>
      <c r="X1970" s="23">
        <v>4</v>
      </c>
      <c r="Y1970" s="23">
        <v>5</v>
      </c>
      <c r="Z1970" s="23">
        <v>6</v>
      </c>
      <c r="AA1970" s="23">
        <v>7</v>
      </c>
      <c r="AB1970" s="23">
        <v>8</v>
      </c>
      <c r="AC1970" s="23">
        <v>9</v>
      </c>
      <c r="AD1970" s="23">
        <v>10</v>
      </c>
    </row>
    <row r="1971" spans="2:30" s="21" customFormat="1" ht="12" customHeight="1" thickBot="1">
      <c r="B1971" s="18" t="s">
        <v>10</v>
      </c>
      <c r="C1971" s="18" t="s">
        <v>11</v>
      </c>
      <c r="D1971" s="18" t="s">
        <v>0</v>
      </c>
      <c r="E1971" s="18" t="s">
        <v>1</v>
      </c>
      <c r="F1971" s="18" t="s">
        <v>2</v>
      </c>
      <c r="G1971" s="18" t="s">
        <v>3</v>
      </c>
      <c r="H1971" s="18" t="s">
        <v>4</v>
      </c>
      <c r="I1971" s="18" t="s">
        <v>5</v>
      </c>
      <c r="J1971" s="19" t="s">
        <v>6</v>
      </c>
      <c r="K1971" s="19" t="s">
        <v>12</v>
      </c>
      <c r="L1971" s="25" t="s">
        <v>13</v>
      </c>
      <c r="T1971" t="s">
        <v>215</v>
      </c>
      <c r="U1971" t="s">
        <v>354</v>
      </c>
      <c r="V1971" t="s">
        <v>318</v>
      </c>
      <c r="W1971" t="s">
        <v>319</v>
      </c>
      <c r="X1971" t="s">
        <v>320</v>
      </c>
      <c r="Y1971"/>
      <c r="Z1971"/>
      <c r="AA1971" s="23"/>
      <c r="AB1971" s="23"/>
      <c r="AC1971" s="23"/>
      <c r="AD1971" s="23" t="s">
        <v>129</v>
      </c>
    </row>
    <row r="1972" spans="2:30" s="21" customFormat="1" ht="12" customHeight="1" thickBot="1">
      <c r="B1972" s="41" t="s">
        <v>378</v>
      </c>
      <c r="C1972" s="42">
        <f t="shared" ref="C1972:L1974" si="98">IF(U1972&lt;&gt;"",U1972,"")</f>
        <v>92.307692307692307</v>
      </c>
      <c r="D1972" s="42">
        <f t="shared" si="98"/>
        <v>7.6923076923076898</v>
      </c>
      <c r="E1972" s="42">
        <f t="shared" si="98"/>
        <v>0</v>
      </c>
      <c r="F1972" s="42">
        <f t="shared" si="98"/>
        <v>0</v>
      </c>
      <c r="G1972" s="42" t="str">
        <f t="shared" si="98"/>
        <v/>
      </c>
      <c r="H1972" s="42" t="str">
        <f t="shared" si="98"/>
        <v/>
      </c>
      <c r="I1972" s="42" t="str">
        <f t="shared" si="98"/>
        <v/>
      </c>
      <c r="J1972" s="42" t="str">
        <f t="shared" si="98"/>
        <v/>
      </c>
      <c r="K1972" s="42" t="str">
        <f t="shared" si="98"/>
        <v/>
      </c>
      <c r="L1972" s="43">
        <f t="shared" si="98"/>
        <v>0</v>
      </c>
      <c r="T1972" s="23" t="s">
        <v>377</v>
      </c>
      <c r="U1972" s="87">
        <v>92.307692307692307</v>
      </c>
      <c r="V1972" s="87">
        <v>7.6923076923076898</v>
      </c>
      <c r="W1972" s="87">
        <v>0</v>
      </c>
      <c r="X1972" s="87">
        <v>0</v>
      </c>
      <c r="Y1972" s="87"/>
      <c r="Z1972" s="87"/>
      <c r="AA1972" s="87"/>
      <c r="AB1972" s="87"/>
      <c r="AC1972" s="87"/>
      <c r="AD1972" s="87">
        <v>0</v>
      </c>
    </row>
    <row r="1973" spans="2:30" s="21" customFormat="1" ht="12" customHeight="1">
      <c r="B1973" s="28" t="s">
        <v>14</v>
      </c>
      <c r="C1973" s="29">
        <f t="shared" si="98"/>
        <v>59.570661896243301</v>
      </c>
      <c r="D1973" s="29">
        <f t="shared" si="98"/>
        <v>37.388193202146702</v>
      </c>
      <c r="E1973" s="29">
        <f t="shared" si="98"/>
        <v>3.04114490161002</v>
      </c>
      <c r="F1973" s="29">
        <f t="shared" si="98"/>
        <v>0</v>
      </c>
      <c r="G1973" s="29" t="str">
        <f t="shared" si="98"/>
        <v/>
      </c>
      <c r="H1973" s="29" t="str">
        <f t="shared" si="98"/>
        <v/>
      </c>
      <c r="I1973" s="29" t="str">
        <f t="shared" si="98"/>
        <v/>
      </c>
      <c r="J1973" s="29" t="str">
        <f t="shared" si="98"/>
        <v/>
      </c>
      <c r="K1973" s="29" t="str">
        <f t="shared" si="98"/>
        <v/>
      </c>
      <c r="L1973" s="29">
        <f t="shared" si="98"/>
        <v>0</v>
      </c>
      <c r="T1973" s="23" t="s">
        <v>15</v>
      </c>
      <c r="U1973" s="87">
        <v>59.570661896243301</v>
      </c>
      <c r="V1973" s="87">
        <v>37.388193202146702</v>
      </c>
      <c r="W1973" s="87">
        <v>3.04114490161002</v>
      </c>
      <c r="X1973" s="87">
        <v>0</v>
      </c>
      <c r="Y1973" s="87"/>
      <c r="Z1973" s="87"/>
      <c r="AA1973" s="87"/>
      <c r="AB1973" s="87"/>
      <c r="AC1973" s="87"/>
      <c r="AD1973" s="87">
        <v>0</v>
      </c>
    </row>
    <row r="1974" spans="2:30" s="21" customFormat="1" ht="12" customHeight="1">
      <c r="B1974" s="30" t="s">
        <v>116</v>
      </c>
      <c r="C1974" s="31">
        <f t="shared" si="98"/>
        <v>48.1</v>
      </c>
      <c r="D1974" s="31">
        <f t="shared" si="98"/>
        <v>46.9</v>
      </c>
      <c r="E1974" s="31">
        <f t="shared" si="98"/>
        <v>5</v>
      </c>
      <c r="F1974" s="31">
        <f t="shared" si="98"/>
        <v>0.1</v>
      </c>
      <c r="G1974" s="31" t="str">
        <f t="shared" si="98"/>
        <v/>
      </c>
      <c r="H1974" s="31" t="str">
        <f t="shared" si="98"/>
        <v/>
      </c>
      <c r="I1974" s="31" t="str">
        <f t="shared" si="98"/>
        <v/>
      </c>
      <c r="J1974" s="31" t="str">
        <f t="shared" si="98"/>
        <v/>
      </c>
      <c r="K1974" s="31" t="str">
        <f t="shared" si="98"/>
        <v/>
      </c>
      <c r="L1974" s="31">
        <f t="shared" si="98"/>
        <v>0</v>
      </c>
      <c r="T1974" s="23" t="s">
        <v>116</v>
      </c>
      <c r="U1974" s="87">
        <v>48.1</v>
      </c>
      <c r="V1974" s="87">
        <v>46.9</v>
      </c>
      <c r="W1974" s="87">
        <v>5</v>
      </c>
      <c r="X1974" s="87">
        <v>0.1</v>
      </c>
      <c r="Y1974" s="87"/>
      <c r="Z1974" s="87"/>
      <c r="AA1974" s="87"/>
      <c r="AB1974" s="87"/>
      <c r="AC1974" s="87"/>
      <c r="AD1974" s="87">
        <v>0</v>
      </c>
    </row>
    <row r="1975" spans="2:30" s="21" customFormat="1" ht="5.25" customHeight="1"/>
    <row r="1976" spans="2:30" s="21" customFormat="1" ht="12" customHeight="1"/>
    <row r="1977" spans="2:30" s="21" customFormat="1" ht="12" customHeight="1"/>
    <row r="1978" spans="2:30" s="21" customFormat="1" ht="12" customHeight="1"/>
    <row r="1979" spans="2:30" s="21" customFormat="1" ht="12" customHeight="1"/>
    <row r="1980" spans="2:30" s="21" customFormat="1" ht="12" customHeight="1"/>
    <row r="1981" spans="2:30" s="21" customFormat="1" ht="12" customHeight="1"/>
    <row r="1982" spans="2:30" s="21" customFormat="1" ht="12" customHeight="1"/>
    <row r="1983" spans="2:30" s="21" customFormat="1" ht="12" customHeight="1"/>
    <row r="1984" spans="2:30" s="21" customFormat="1" ht="12" customHeight="1"/>
    <row r="1985" spans="2:30" s="21" customFormat="1" ht="12" customHeight="1"/>
    <row r="1986" spans="2:30" s="21" customFormat="1" ht="12" customHeight="1"/>
    <row r="1987" spans="2:30" s="21" customFormat="1" ht="11.25" customHeight="1"/>
    <row r="1988" spans="2:30" s="21" customFormat="1" ht="12" customHeight="1">
      <c r="B1988" s="44" t="s">
        <v>8</v>
      </c>
      <c r="C1988" s="45" t="s">
        <v>9</v>
      </c>
      <c r="D1988" s="46"/>
      <c r="E1988" s="46"/>
      <c r="F1988" s="46"/>
      <c r="G1988" s="46"/>
      <c r="H1988" s="46"/>
      <c r="I1988" s="46"/>
      <c r="J1988" s="46"/>
      <c r="K1988" s="46"/>
      <c r="L1988" s="46"/>
    </row>
    <row r="1989" spans="2:30" s="21" customFormat="1" ht="17.25" customHeight="1">
      <c r="B1989" s="47" t="s">
        <v>118</v>
      </c>
      <c r="C1989" s="49" t="str">
        <f>T1991</f>
        <v>教員は，校外の教員同士の授業研究の場に定期的・継続的に参加していますか</v>
      </c>
      <c r="D1989" s="50"/>
      <c r="E1989" s="50"/>
      <c r="F1989" s="50"/>
      <c r="G1989" s="50"/>
      <c r="H1989" s="50"/>
      <c r="I1989" s="50"/>
      <c r="J1989" s="50"/>
      <c r="K1989" s="50"/>
      <c r="L1989" s="50"/>
    </row>
    <row r="1990" spans="2:30" s="21" customFormat="1" ht="17.25" customHeight="1">
      <c r="B1990" s="48"/>
      <c r="C1990" s="50"/>
      <c r="D1990" s="50"/>
      <c r="E1990" s="50"/>
      <c r="F1990" s="50"/>
      <c r="G1990" s="50"/>
      <c r="H1990" s="50"/>
      <c r="I1990" s="50"/>
      <c r="J1990" s="50"/>
      <c r="K1990" s="50"/>
      <c r="L1990" s="50"/>
      <c r="T1990" s="23"/>
      <c r="U1990" s="23">
        <v>1</v>
      </c>
      <c r="V1990" s="23">
        <v>2</v>
      </c>
      <c r="W1990" s="23">
        <v>3</v>
      </c>
      <c r="X1990" s="23">
        <v>4</v>
      </c>
      <c r="Y1990" s="23">
        <v>5</v>
      </c>
      <c r="Z1990" s="23">
        <v>6</v>
      </c>
      <c r="AA1990" s="23">
        <v>7</v>
      </c>
      <c r="AB1990" s="23">
        <v>8</v>
      </c>
      <c r="AC1990" s="23">
        <v>9</v>
      </c>
      <c r="AD1990" s="23">
        <v>10</v>
      </c>
    </row>
    <row r="1991" spans="2:30" s="21" customFormat="1" ht="12" customHeight="1" thickBot="1">
      <c r="B1991" s="18" t="s">
        <v>10</v>
      </c>
      <c r="C1991" s="18" t="s">
        <v>11</v>
      </c>
      <c r="D1991" s="18" t="s">
        <v>0</v>
      </c>
      <c r="E1991" s="18" t="s">
        <v>1</v>
      </c>
      <c r="F1991" s="18" t="s">
        <v>2</v>
      </c>
      <c r="G1991" s="18" t="s">
        <v>3</v>
      </c>
      <c r="H1991" s="18" t="s">
        <v>4</v>
      </c>
      <c r="I1991" s="18" t="s">
        <v>5</v>
      </c>
      <c r="J1991" s="19" t="s">
        <v>6</v>
      </c>
      <c r="K1991" s="19" t="s">
        <v>12</v>
      </c>
      <c r="L1991" s="25" t="s">
        <v>13</v>
      </c>
      <c r="T1991" t="s">
        <v>216</v>
      </c>
      <c r="U1991" t="s">
        <v>354</v>
      </c>
      <c r="V1991" t="s">
        <v>318</v>
      </c>
      <c r="W1991" t="s">
        <v>319</v>
      </c>
      <c r="X1991" t="s">
        <v>320</v>
      </c>
      <c r="Y1991"/>
      <c r="Z1991"/>
      <c r="AA1991" s="23"/>
      <c r="AB1991" s="23"/>
      <c r="AC1991" s="23"/>
      <c r="AD1991" s="23" t="s">
        <v>129</v>
      </c>
    </row>
    <row r="1992" spans="2:30" s="21" customFormat="1" ht="12" customHeight="1" thickBot="1">
      <c r="B1992" s="41" t="s">
        <v>378</v>
      </c>
      <c r="C1992" s="42">
        <f t="shared" ref="C1992:C1994" si="99">IF(U1992&lt;&gt;"",U1992,"")</f>
        <v>61.538461538461497</v>
      </c>
      <c r="D1992" s="42">
        <f t="shared" ref="D1992:D1994" si="100">IF(V1992&lt;&gt;"",V1992,"")</f>
        <v>38.461538461538503</v>
      </c>
      <c r="E1992" s="42">
        <f t="shared" ref="E1992:E1994" si="101">IF(W1992&lt;&gt;"",W1992,"")</f>
        <v>0</v>
      </c>
      <c r="F1992" s="42">
        <f t="shared" ref="F1992:F1994" si="102">IF(X1992&lt;&gt;"",X1992,"")</f>
        <v>0</v>
      </c>
      <c r="G1992" s="42" t="str">
        <f t="shared" ref="G1992:G1994" si="103">IF(Y1992&lt;&gt;"",Y1992,"")</f>
        <v/>
      </c>
      <c r="H1992" s="42" t="str">
        <f t="shared" ref="H1992:H1994" si="104">IF(Z1992&lt;&gt;"",Z1992,"")</f>
        <v/>
      </c>
      <c r="I1992" s="42" t="str">
        <f t="shared" ref="I1992:I1994" si="105">IF(AA1992&lt;&gt;"",AA1992,"")</f>
        <v/>
      </c>
      <c r="J1992" s="42" t="str">
        <f t="shared" ref="J1992:J1994" si="106">IF(AB1992&lt;&gt;"",AB1992,"")</f>
        <v/>
      </c>
      <c r="K1992" s="42" t="str">
        <f t="shared" ref="K1992:K1994" si="107">IF(AC1992&lt;&gt;"",AC1992,"")</f>
        <v/>
      </c>
      <c r="L1992" s="43">
        <f t="shared" ref="L1992:L1994" si="108">IF(AD1992&lt;&gt;"",AD1992,"")</f>
        <v>0</v>
      </c>
      <c r="T1992" s="23" t="s">
        <v>377</v>
      </c>
      <c r="U1992" s="87">
        <v>61.538461538461497</v>
      </c>
      <c r="V1992" s="87">
        <v>38.461538461538503</v>
      </c>
      <c r="W1992" s="87">
        <v>0</v>
      </c>
      <c r="X1992" s="87">
        <v>0</v>
      </c>
      <c r="Y1992" s="87"/>
      <c r="Z1992" s="87"/>
      <c r="AA1992" s="87"/>
      <c r="AB1992" s="87"/>
      <c r="AC1992" s="87"/>
      <c r="AD1992" s="87">
        <v>0</v>
      </c>
    </row>
    <row r="1993" spans="2:30" s="21" customFormat="1" ht="12" customHeight="1">
      <c r="B1993" s="28" t="s">
        <v>14</v>
      </c>
      <c r="C1993" s="29">
        <f t="shared" si="99"/>
        <v>38.461538461538503</v>
      </c>
      <c r="D1993" s="29">
        <f t="shared" si="100"/>
        <v>51.162790697674403</v>
      </c>
      <c r="E1993" s="29">
        <f t="shared" si="101"/>
        <v>10.3756708407871</v>
      </c>
      <c r="F1993" s="29">
        <f t="shared" si="102"/>
        <v>0</v>
      </c>
      <c r="G1993" s="29" t="str">
        <f t="shared" si="103"/>
        <v/>
      </c>
      <c r="H1993" s="29" t="str">
        <f t="shared" si="104"/>
        <v/>
      </c>
      <c r="I1993" s="29" t="str">
        <f t="shared" si="105"/>
        <v/>
      </c>
      <c r="J1993" s="29" t="str">
        <f t="shared" si="106"/>
        <v/>
      </c>
      <c r="K1993" s="29" t="str">
        <f t="shared" si="107"/>
        <v/>
      </c>
      <c r="L1993" s="29">
        <f t="shared" si="108"/>
        <v>0</v>
      </c>
      <c r="T1993" s="23" t="s">
        <v>15</v>
      </c>
      <c r="U1993" s="87">
        <v>38.461538461538503</v>
      </c>
      <c r="V1993" s="87">
        <v>51.162790697674403</v>
      </c>
      <c r="W1993" s="87">
        <v>10.3756708407871</v>
      </c>
      <c r="X1993" s="87">
        <v>0</v>
      </c>
      <c r="Y1993" s="87"/>
      <c r="Z1993" s="87"/>
      <c r="AA1993" s="87"/>
      <c r="AB1993" s="87"/>
      <c r="AC1993" s="87"/>
      <c r="AD1993" s="87">
        <v>0</v>
      </c>
    </row>
    <row r="1994" spans="2:30" s="21" customFormat="1" ht="12" customHeight="1">
      <c r="B1994" s="30" t="s">
        <v>116</v>
      </c>
      <c r="C1994" s="31">
        <f t="shared" si="99"/>
        <v>30.2</v>
      </c>
      <c r="D1994" s="31">
        <f t="shared" si="100"/>
        <v>51.3</v>
      </c>
      <c r="E1994" s="31">
        <f t="shared" si="101"/>
        <v>18</v>
      </c>
      <c r="F1994" s="31">
        <f t="shared" si="102"/>
        <v>0.5</v>
      </c>
      <c r="G1994" s="31" t="str">
        <f t="shared" si="103"/>
        <v/>
      </c>
      <c r="H1994" s="31" t="str">
        <f t="shared" si="104"/>
        <v/>
      </c>
      <c r="I1994" s="31" t="str">
        <f t="shared" si="105"/>
        <v/>
      </c>
      <c r="J1994" s="31" t="str">
        <f t="shared" si="106"/>
        <v/>
      </c>
      <c r="K1994" s="31" t="str">
        <f t="shared" si="107"/>
        <v/>
      </c>
      <c r="L1994" s="31">
        <f t="shared" si="108"/>
        <v>0</v>
      </c>
      <c r="T1994" s="23" t="s">
        <v>116</v>
      </c>
      <c r="U1994" s="87">
        <v>30.2</v>
      </c>
      <c r="V1994" s="87">
        <v>51.3</v>
      </c>
      <c r="W1994" s="87">
        <v>18</v>
      </c>
      <c r="X1994" s="87">
        <v>0.5</v>
      </c>
      <c r="Y1994" s="87"/>
      <c r="Z1994" s="87"/>
      <c r="AA1994" s="87"/>
      <c r="AB1994" s="87"/>
      <c r="AC1994" s="87"/>
      <c r="AD1994" s="87">
        <v>0</v>
      </c>
    </row>
    <row r="1995" spans="2:30" s="21" customFormat="1" ht="5.25" customHeight="1"/>
    <row r="1996" spans="2:30" s="21" customFormat="1" ht="12" customHeight="1"/>
    <row r="1997" spans="2:30" s="21" customFormat="1" ht="12" customHeight="1"/>
    <row r="1998" spans="2:30" s="21" customFormat="1" ht="12" customHeight="1"/>
    <row r="1999" spans="2:30" s="21" customFormat="1" ht="12" customHeight="1"/>
    <row r="2000" spans="2:30" s="21" customFormat="1" ht="12" customHeight="1"/>
    <row r="2001" spans="2:30" s="21" customFormat="1" ht="12" customHeight="1"/>
    <row r="2002" spans="2:30" s="21" customFormat="1" ht="12" customHeight="1"/>
    <row r="2003" spans="2:30" s="21" customFormat="1" ht="12" customHeight="1"/>
    <row r="2004" spans="2:30" s="21" customFormat="1" ht="12" customHeight="1"/>
    <row r="2005" spans="2:30" s="21" customFormat="1" ht="12" customHeight="1"/>
    <row r="2006" spans="2:30" s="21" customFormat="1" ht="12" customHeight="1"/>
    <row r="2007" spans="2:30" s="21" customFormat="1" ht="11.25" customHeight="1"/>
    <row r="2008" spans="2:30" s="21" customFormat="1" ht="12" customHeight="1">
      <c r="B2008" s="44" t="s">
        <v>8</v>
      </c>
      <c r="C2008" s="45" t="s">
        <v>9</v>
      </c>
      <c r="D2008" s="46"/>
      <c r="E2008" s="46"/>
      <c r="F2008" s="46"/>
      <c r="G2008" s="46"/>
      <c r="H2008" s="46"/>
      <c r="I2008" s="46"/>
      <c r="J2008" s="46"/>
      <c r="K2008" s="46"/>
      <c r="L2008" s="46"/>
    </row>
    <row r="2009" spans="2:30" s="21" customFormat="1" ht="17.25" customHeight="1">
      <c r="B2009" s="47" t="s">
        <v>119</v>
      </c>
      <c r="C2009" s="49" t="str">
        <f>T2011</f>
        <v>生徒自ら学級やグループで課題を設定し，その解決に向けて話し合い，まとめ，表現するなどの学習活動を学ぶ校内研修を行っていますか</v>
      </c>
      <c r="D2009" s="50"/>
      <c r="E2009" s="50"/>
      <c r="F2009" s="50"/>
      <c r="G2009" s="50"/>
      <c r="H2009" s="50"/>
      <c r="I2009" s="50"/>
      <c r="J2009" s="50"/>
      <c r="K2009" s="50"/>
      <c r="L2009" s="50"/>
    </row>
    <row r="2010" spans="2:30" s="21" customFormat="1" ht="17.25" customHeight="1">
      <c r="B2010" s="48"/>
      <c r="C2010" s="50"/>
      <c r="D2010" s="50"/>
      <c r="E2010" s="50"/>
      <c r="F2010" s="50"/>
      <c r="G2010" s="50"/>
      <c r="H2010" s="50"/>
      <c r="I2010" s="50"/>
      <c r="J2010" s="50"/>
      <c r="K2010" s="50"/>
      <c r="L2010" s="50"/>
      <c r="T2010" s="23"/>
      <c r="U2010" s="23">
        <v>1</v>
      </c>
      <c r="V2010" s="23">
        <v>2</v>
      </c>
      <c r="W2010" s="23">
        <v>3</v>
      </c>
      <c r="X2010" s="23">
        <v>4</v>
      </c>
      <c r="Y2010" s="23">
        <v>5</v>
      </c>
      <c r="Z2010" s="23">
        <v>6</v>
      </c>
      <c r="AA2010" s="23">
        <v>7</v>
      </c>
      <c r="AB2010" s="23">
        <v>8</v>
      </c>
      <c r="AC2010" s="23">
        <v>9</v>
      </c>
      <c r="AD2010" s="23">
        <v>10</v>
      </c>
    </row>
    <row r="2011" spans="2:30" s="21" customFormat="1" ht="12" customHeight="1" thickBot="1">
      <c r="B2011" s="18" t="s">
        <v>10</v>
      </c>
      <c r="C2011" s="18" t="s">
        <v>11</v>
      </c>
      <c r="D2011" s="18" t="s">
        <v>0</v>
      </c>
      <c r="E2011" s="18" t="s">
        <v>1</v>
      </c>
      <c r="F2011" s="18" t="s">
        <v>2</v>
      </c>
      <c r="G2011" s="18" t="s">
        <v>3</v>
      </c>
      <c r="H2011" s="18" t="s">
        <v>4</v>
      </c>
      <c r="I2011" s="18" t="s">
        <v>5</v>
      </c>
      <c r="J2011" s="19" t="s">
        <v>6</v>
      </c>
      <c r="K2011" s="19" t="s">
        <v>12</v>
      </c>
      <c r="L2011" s="25" t="s">
        <v>13</v>
      </c>
      <c r="T2011" t="s">
        <v>217</v>
      </c>
      <c r="U2011" t="s">
        <v>354</v>
      </c>
      <c r="V2011" t="s">
        <v>318</v>
      </c>
      <c r="W2011" t="s">
        <v>319</v>
      </c>
      <c r="X2011" t="s">
        <v>320</v>
      </c>
      <c r="Y2011"/>
      <c r="Z2011"/>
      <c r="AA2011" s="23"/>
      <c r="AB2011" s="23"/>
      <c r="AC2011" s="23"/>
      <c r="AD2011" s="23" t="s">
        <v>129</v>
      </c>
    </row>
    <row r="2012" spans="2:30" s="21" customFormat="1" ht="12" customHeight="1" thickBot="1">
      <c r="B2012" s="41" t="s">
        <v>378</v>
      </c>
      <c r="C2012" s="42">
        <f t="shared" ref="C2012:C2014" si="109">IF(U2012&lt;&gt;"",U2012,"")</f>
        <v>30.769230769230798</v>
      </c>
      <c r="D2012" s="42">
        <f t="shared" ref="D2012:D2014" si="110">IF(V2012&lt;&gt;"",V2012,"")</f>
        <v>61.538461538461497</v>
      </c>
      <c r="E2012" s="42">
        <f t="shared" ref="E2012:E2014" si="111">IF(W2012&lt;&gt;"",W2012,"")</f>
        <v>7.6923076923076898</v>
      </c>
      <c r="F2012" s="42">
        <f t="shared" ref="F2012:F2014" si="112">IF(X2012&lt;&gt;"",X2012,"")</f>
        <v>0</v>
      </c>
      <c r="G2012" s="42" t="str">
        <f t="shared" ref="G2012:G2014" si="113">IF(Y2012&lt;&gt;"",Y2012,"")</f>
        <v/>
      </c>
      <c r="H2012" s="42" t="str">
        <f t="shared" ref="H2012:H2014" si="114">IF(Z2012&lt;&gt;"",Z2012,"")</f>
        <v/>
      </c>
      <c r="I2012" s="42" t="str">
        <f t="shared" ref="I2012:I2014" si="115">IF(AA2012&lt;&gt;"",AA2012,"")</f>
        <v/>
      </c>
      <c r="J2012" s="42" t="str">
        <f t="shared" ref="J2012:J2014" si="116">IF(AB2012&lt;&gt;"",AB2012,"")</f>
        <v/>
      </c>
      <c r="K2012" s="42" t="str">
        <f t="shared" ref="K2012:K2014" si="117">IF(AC2012&lt;&gt;"",AC2012,"")</f>
        <v/>
      </c>
      <c r="L2012" s="43">
        <f t="shared" ref="L2012:L2014" si="118">IF(AD2012&lt;&gt;"",AD2012,"")</f>
        <v>0</v>
      </c>
      <c r="T2012" s="23" t="s">
        <v>377</v>
      </c>
      <c r="U2012" s="87">
        <v>30.769230769230798</v>
      </c>
      <c r="V2012" s="87">
        <v>61.538461538461497</v>
      </c>
      <c r="W2012" s="87">
        <v>7.6923076923076898</v>
      </c>
      <c r="X2012" s="87">
        <v>0</v>
      </c>
      <c r="Y2012" s="87"/>
      <c r="Z2012" s="87"/>
      <c r="AA2012" s="87"/>
      <c r="AB2012" s="87"/>
      <c r="AC2012" s="87"/>
      <c r="AD2012" s="87">
        <v>0</v>
      </c>
    </row>
    <row r="2013" spans="2:30" s="21" customFormat="1" ht="12" customHeight="1">
      <c r="B2013" s="28" t="s">
        <v>14</v>
      </c>
      <c r="C2013" s="29">
        <f t="shared" si="109"/>
        <v>25.581395348837201</v>
      </c>
      <c r="D2013" s="29">
        <f t="shared" si="110"/>
        <v>53.488372093023301</v>
      </c>
      <c r="E2013" s="29">
        <f t="shared" si="111"/>
        <v>19.499105545617201</v>
      </c>
      <c r="F2013" s="29">
        <f t="shared" si="112"/>
        <v>1.4311270125223601</v>
      </c>
      <c r="G2013" s="29" t="str">
        <f t="shared" si="113"/>
        <v/>
      </c>
      <c r="H2013" s="29" t="str">
        <f t="shared" si="114"/>
        <v/>
      </c>
      <c r="I2013" s="29" t="str">
        <f t="shared" si="115"/>
        <v/>
      </c>
      <c r="J2013" s="29" t="str">
        <f t="shared" si="116"/>
        <v/>
      </c>
      <c r="K2013" s="29" t="str">
        <f t="shared" si="117"/>
        <v/>
      </c>
      <c r="L2013" s="29">
        <f t="shared" si="118"/>
        <v>0</v>
      </c>
      <c r="T2013" s="23" t="s">
        <v>15</v>
      </c>
      <c r="U2013" s="87">
        <v>25.581395348837201</v>
      </c>
      <c r="V2013" s="87">
        <v>53.488372093023301</v>
      </c>
      <c r="W2013" s="87">
        <v>19.499105545617201</v>
      </c>
      <c r="X2013" s="87">
        <v>1.4311270125223601</v>
      </c>
      <c r="Y2013" s="87"/>
      <c r="Z2013" s="87"/>
      <c r="AA2013" s="87"/>
      <c r="AB2013" s="87"/>
      <c r="AC2013" s="87"/>
      <c r="AD2013" s="87">
        <v>0</v>
      </c>
    </row>
    <row r="2014" spans="2:30" s="21" customFormat="1" ht="12" customHeight="1">
      <c r="B2014" s="30" t="s">
        <v>116</v>
      </c>
      <c r="C2014" s="31">
        <f t="shared" si="109"/>
        <v>21.1</v>
      </c>
      <c r="D2014" s="31">
        <f t="shared" si="110"/>
        <v>47.5</v>
      </c>
      <c r="E2014" s="31">
        <f t="shared" si="111"/>
        <v>29.3</v>
      </c>
      <c r="F2014" s="31">
        <f t="shared" si="112"/>
        <v>2</v>
      </c>
      <c r="G2014" s="31" t="str">
        <f t="shared" si="113"/>
        <v/>
      </c>
      <c r="H2014" s="31" t="str">
        <f t="shared" si="114"/>
        <v/>
      </c>
      <c r="I2014" s="31" t="str">
        <f t="shared" si="115"/>
        <v/>
      </c>
      <c r="J2014" s="31" t="str">
        <f t="shared" si="116"/>
        <v/>
      </c>
      <c r="K2014" s="31" t="str">
        <f t="shared" si="117"/>
        <v/>
      </c>
      <c r="L2014" s="31">
        <f t="shared" si="118"/>
        <v>0</v>
      </c>
      <c r="T2014" s="23" t="s">
        <v>116</v>
      </c>
      <c r="U2014" s="87">
        <v>21.1</v>
      </c>
      <c r="V2014" s="87">
        <v>47.5</v>
      </c>
      <c r="W2014" s="87">
        <v>29.3</v>
      </c>
      <c r="X2014" s="87">
        <v>2</v>
      </c>
      <c r="Y2014" s="87"/>
      <c r="Z2014" s="87"/>
      <c r="AA2014" s="87"/>
      <c r="AB2014" s="87"/>
      <c r="AC2014" s="87"/>
      <c r="AD2014" s="87">
        <v>0</v>
      </c>
    </row>
    <row r="2015" spans="2:30" s="21" customFormat="1" ht="5.25" customHeight="1"/>
    <row r="2016" spans="2:30" s="21" customFormat="1" ht="12" customHeight="1"/>
    <row r="2017" spans="2:31" s="21" customFormat="1" ht="12" customHeight="1"/>
    <row r="2018" spans="2:31" s="21" customFormat="1" ht="12" customHeight="1"/>
    <row r="2019" spans="2:31" s="21" customFormat="1" ht="12" customHeight="1"/>
    <row r="2020" spans="2:31" s="21" customFormat="1" ht="12" customHeight="1"/>
    <row r="2021" spans="2:31" s="21" customFormat="1" ht="12" customHeight="1"/>
    <row r="2022" spans="2:31" s="21" customFormat="1" ht="12" customHeight="1"/>
    <row r="2023" spans="2:31" s="21" customFormat="1" ht="12" customHeight="1"/>
    <row r="2024" spans="2:31" s="21" customFormat="1" ht="12" customHeight="1"/>
    <row r="2025" spans="2:31" s="21" customFormat="1" ht="12" customHeight="1"/>
    <row r="2026" spans="2:31" s="21" customFormat="1" ht="12" customHeight="1"/>
    <row r="2027" spans="2:31" s="21" customFormat="1" ht="11.25" customHeight="1"/>
    <row r="2028" spans="2:31" s="21" customFormat="1" ht="12" customHeight="1">
      <c r="B2028" s="44" t="s">
        <v>8</v>
      </c>
      <c r="C2028" s="45" t="s">
        <v>9</v>
      </c>
      <c r="D2028" s="46"/>
      <c r="E2028" s="46"/>
      <c r="F2028" s="46"/>
      <c r="G2028" s="46"/>
      <c r="H2028" s="46"/>
      <c r="I2028" s="46"/>
      <c r="J2028" s="46"/>
      <c r="K2028" s="46"/>
      <c r="L2028" s="46"/>
    </row>
    <row r="2029" spans="2:31" s="21" customFormat="1" ht="17.25" customHeight="1">
      <c r="B2029" s="47" t="s">
        <v>120</v>
      </c>
      <c r="C2029" s="49" t="str">
        <f>T2031</f>
        <v>授業研究を伴う校内研修を前年度に何回実施しましたか</v>
      </c>
      <c r="D2029" s="50"/>
      <c r="E2029" s="50"/>
      <c r="F2029" s="50"/>
      <c r="G2029" s="50"/>
      <c r="H2029" s="50"/>
      <c r="I2029" s="50"/>
      <c r="J2029" s="50"/>
      <c r="K2029" s="50"/>
      <c r="L2029" s="50"/>
    </row>
    <row r="2030" spans="2:31" s="21" customFormat="1" ht="17.25" customHeight="1">
      <c r="B2030" s="48"/>
      <c r="C2030" s="50"/>
      <c r="D2030" s="50"/>
      <c r="E2030" s="50"/>
      <c r="F2030" s="50"/>
      <c r="G2030" s="50"/>
      <c r="H2030" s="50"/>
      <c r="I2030" s="50"/>
      <c r="J2030" s="50"/>
      <c r="K2030" s="50"/>
      <c r="L2030" s="50"/>
      <c r="T2030" s="23"/>
      <c r="U2030" s="23">
        <v>1</v>
      </c>
      <c r="V2030" s="23">
        <v>2</v>
      </c>
      <c r="W2030" s="23">
        <v>3</v>
      </c>
      <c r="X2030" s="23">
        <v>4</v>
      </c>
      <c r="Y2030" s="23">
        <v>5</v>
      </c>
      <c r="Z2030" s="23">
        <v>6</v>
      </c>
      <c r="AA2030" s="23">
        <v>7</v>
      </c>
      <c r="AB2030" s="23">
        <v>8</v>
      </c>
      <c r="AC2030" s="23">
        <v>9</v>
      </c>
      <c r="AD2030" s="23">
        <v>10</v>
      </c>
    </row>
    <row r="2031" spans="2:31" s="21" customFormat="1" ht="12" customHeight="1" thickBot="1">
      <c r="B2031" s="18" t="s">
        <v>10</v>
      </c>
      <c r="C2031" s="18" t="s">
        <v>11</v>
      </c>
      <c r="D2031" s="18" t="s">
        <v>0</v>
      </c>
      <c r="E2031" s="18" t="s">
        <v>1</v>
      </c>
      <c r="F2031" s="18" t="s">
        <v>2</v>
      </c>
      <c r="G2031" s="18" t="s">
        <v>3</v>
      </c>
      <c r="H2031" s="18" t="s">
        <v>4</v>
      </c>
      <c r="I2031" s="18" t="s">
        <v>5</v>
      </c>
      <c r="J2031" s="19" t="s">
        <v>6</v>
      </c>
      <c r="K2031" s="19" t="s">
        <v>12</v>
      </c>
      <c r="L2031" s="25" t="s">
        <v>13</v>
      </c>
      <c r="T2031" t="s">
        <v>218</v>
      </c>
      <c r="U2031" t="s">
        <v>359</v>
      </c>
      <c r="V2031" t="s">
        <v>360</v>
      </c>
      <c r="W2031" t="s">
        <v>361</v>
      </c>
      <c r="X2031" t="s">
        <v>362</v>
      </c>
      <c r="Y2031" t="s">
        <v>363</v>
      </c>
      <c r="Z2031" t="s">
        <v>364</v>
      </c>
      <c r="AA2031" t="s">
        <v>365</v>
      </c>
      <c r="AB2031" t="s">
        <v>366</v>
      </c>
      <c r="AC2031" t="s">
        <v>367</v>
      </c>
      <c r="AD2031" t="s">
        <v>226</v>
      </c>
      <c r="AE2031"/>
    </row>
    <row r="2032" spans="2:31" s="21" customFormat="1" ht="12" customHeight="1" thickBot="1">
      <c r="B2032" s="41" t="s">
        <v>378</v>
      </c>
      <c r="C2032" s="42">
        <f t="shared" ref="C2032:C2034" si="119">IF(U2032&lt;&gt;"",U2032,"")</f>
        <v>0</v>
      </c>
      <c r="D2032" s="42">
        <f t="shared" ref="D2032:D2034" si="120">IF(V2032&lt;&gt;"",V2032,"")</f>
        <v>0</v>
      </c>
      <c r="E2032" s="42">
        <f t="shared" ref="E2032:E2034" si="121">IF(W2032&lt;&gt;"",W2032,"")</f>
        <v>15.384615384615399</v>
      </c>
      <c r="F2032" s="42">
        <f t="shared" ref="F2032:F2034" si="122">IF(X2032&lt;&gt;"",X2032,"")</f>
        <v>30.769230769230798</v>
      </c>
      <c r="G2032" s="42">
        <f t="shared" ref="G2032:G2034" si="123">IF(Y2032&lt;&gt;"",Y2032,"")</f>
        <v>15.384615384615399</v>
      </c>
      <c r="H2032" s="42">
        <f t="shared" ref="H2032:H2034" si="124">IF(Z2032&lt;&gt;"",Z2032,"")</f>
        <v>7.6923076923076898</v>
      </c>
      <c r="I2032" s="42">
        <f t="shared" ref="I2032:I2034" si="125">IF(AA2032&lt;&gt;"",AA2032,"")</f>
        <v>30.769230769230798</v>
      </c>
      <c r="J2032" s="42">
        <f t="shared" ref="J2032:J2034" si="126">IF(AB2032&lt;&gt;"",AB2032,"")</f>
        <v>0</v>
      </c>
      <c r="K2032" s="42">
        <f t="shared" ref="K2032:K2034" si="127">IF(AC2032&lt;&gt;"",AC2032,"")</f>
        <v>0</v>
      </c>
      <c r="L2032" s="43">
        <f t="shared" ref="L2032:L2034" si="128">IF(AD2032&lt;&gt;"",AD2032,"")</f>
        <v>0</v>
      </c>
      <c r="T2032" s="23" t="s">
        <v>377</v>
      </c>
      <c r="U2032" s="87">
        <v>0</v>
      </c>
      <c r="V2032" s="87">
        <v>0</v>
      </c>
      <c r="W2032" s="87">
        <v>15.384615384615399</v>
      </c>
      <c r="X2032" s="87">
        <v>30.769230769230798</v>
      </c>
      <c r="Y2032" s="87">
        <v>15.384615384615399</v>
      </c>
      <c r="Z2032" s="87">
        <v>7.6923076923076898</v>
      </c>
      <c r="AA2032" s="87">
        <v>30.769230769230798</v>
      </c>
      <c r="AB2032" s="87">
        <v>0</v>
      </c>
      <c r="AC2032" s="87">
        <v>0</v>
      </c>
      <c r="AD2032" s="87">
        <v>0</v>
      </c>
    </row>
    <row r="2033" spans="2:30" s="21" customFormat="1" ht="12" customHeight="1">
      <c r="B2033" s="28" t="s">
        <v>14</v>
      </c>
      <c r="C2033" s="29">
        <f t="shared" si="119"/>
        <v>9.83899821109123</v>
      </c>
      <c r="D2033" s="29">
        <f t="shared" si="120"/>
        <v>4.4722719141323797</v>
      </c>
      <c r="E2033" s="29">
        <f t="shared" si="121"/>
        <v>11.4490161001789</v>
      </c>
      <c r="F2033" s="29">
        <f t="shared" si="122"/>
        <v>18.2468694096601</v>
      </c>
      <c r="G2033" s="29">
        <f t="shared" si="123"/>
        <v>15.5635062611807</v>
      </c>
      <c r="H2033" s="29">
        <f t="shared" si="124"/>
        <v>13.595706618962399</v>
      </c>
      <c r="I2033" s="29">
        <f t="shared" si="125"/>
        <v>15.0268336314848</v>
      </c>
      <c r="J2033" s="29">
        <f t="shared" si="126"/>
        <v>11.091234347048299</v>
      </c>
      <c r="K2033" s="29">
        <f t="shared" si="127"/>
        <v>0.71556350626118104</v>
      </c>
      <c r="L2033" s="29">
        <f t="shared" si="128"/>
        <v>0</v>
      </c>
      <c r="T2033" s="23" t="s">
        <v>15</v>
      </c>
      <c r="U2033" s="87">
        <v>9.83899821109123</v>
      </c>
      <c r="V2033" s="87">
        <v>4.4722719141323797</v>
      </c>
      <c r="W2033" s="87">
        <v>11.4490161001789</v>
      </c>
      <c r="X2033" s="87">
        <v>18.2468694096601</v>
      </c>
      <c r="Y2033" s="87">
        <v>15.5635062611807</v>
      </c>
      <c r="Z2033" s="87">
        <v>13.595706618962399</v>
      </c>
      <c r="AA2033" s="87">
        <v>15.0268336314848</v>
      </c>
      <c r="AB2033" s="87">
        <v>11.091234347048299</v>
      </c>
      <c r="AC2033" s="87">
        <v>0.71556350626118104</v>
      </c>
      <c r="AD2033" s="87">
        <v>0</v>
      </c>
    </row>
    <row r="2034" spans="2:30" s="21" customFormat="1" ht="12" customHeight="1">
      <c r="B2034" s="30" t="s">
        <v>116</v>
      </c>
      <c r="C2034" s="31">
        <f t="shared" si="119"/>
        <v>14.2</v>
      </c>
      <c r="D2034" s="31">
        <f t="shared" si="120"/>
        <v>3.3</v>
      </c>
      <c r="E2034" s="31">
        <f t="shared" si="121"/>
        <v>7.2</v>
      </c>
      <c r="F2034" s="31">
        <f t="shared" si="122"/>
        <v>12.3</v>
      </c>
      <c r="G2034" s="31">
        <f t="shared" si="123"/>
        <v>13.2</v>
      </c>
      <c r="H2034" s="31">
        <f t="shared" si="124"/>
        <v>18.2</v>
      </c>
      <c r="I2034" s="31">
        <f t="shared" si="125"/>
        <v>23.5</v>
      </c>
      <c r="J2034" s="31">
        <f t="shared" si="126"/>
        <v>7.8</v>
      </c>
      <c r="K2034" s="31">
        <f t="shared" si="127"/>
        <v>0.3</v>
      </c>
      <c r="L2034" s="31">
        <f t="shared" si="128"/>
        <v>0</v>
      </c>
      <c r="T2034" s="23" t="s">
        <v>116</v>
      </c>
      <c r="U2034" s="87">
        <v>14.2</v>
      </c>
      <c r="V2034" s="87">
        <v>3.3</v>
      </c>
      <c r="W2034" s="87">
        <v>7.2</v>
      </c>
      <c r="X2034" s="87">
        <v>12.3</v>
      </c>
      <c r="Y2034" s="87">
        <v>13.2</v>
      </c>
      <c r="Z2034" s="87">
        <v>18.2</v>
      </c>
      <c r="AA2034" s="87">
        <v>23.5</v>
      </c>
      <c r="AB2034" s="87">
        <v>7.8</v>
      </c>
      <c r="AC2034" s="87">
        <v>0.3</v>
      </c>
      <c r="AD2034" s="87">
        <v>0</v>
      </c>
    </row>
    <row r="2035" spans="2:30" s="21" customFormat="1" ht="5.25" customHeight="1"/>
    <row r="2036" spans="2:30" s="21" customFormat="1" ht="12" customHeight="1"/>
    <row r="2037" spans="2:30" s="21" customFormat="1" ht="12" customHeight="1"/>
    <row r="2038" spans="2:30" s="21" customFormat="1" ht="12" customHeight="1"/>
    <row r="2039" spans="2:30" s="21" customFormat="1" ht="12" customHeight="1"/>
    <row r="2040" spans="2:30" s="21" customFormat="1" ht="12" customHeight="1"/>
    <row r="2041" spans="2:30" s="21" customFormat="1" ht="12" customHeight="1"/>
    <row r="2042" spans="2:30" s="21" customFormat="1" ht="12" customHeight="1"/>
    <row r="2043" spans="2:30" s="21" customFormat="1" ht="12" customHeight="1"/>
    <row r="2044" spans="2:30" s="21" customFormat="1" ht="12" customHeight="1"/>
    <row r="2045" spans="2:30" s="21" customFormat="1" ht="12" customHeight="1"/>
    <row r="2046" spans="2:30" s="21" customFormat="1" ht="12" customHeight="1"/>
    <row r="2047" spans="2:30" s="21" customFormat="1" ht="11.25" customHeight="1"/>
    <row r="2048" spans="2:30" s="21" customFormat="1" ht="12" customHeight="1">
      <c r="B2048" s="44" t="s">
        <v>8</v>
      </c>
      <c r="C2048" s="45" t="s">
        <v>9</v>
      </c>
      <c r="D2048" s="46"/>
      <c r="E2048" s="46"/>
      <c r="F2048" s="46"/>
      <c r="G2048" s="46"/>
      <c r="H2048" s="46"/>
      <c r="I2048" s="46"/>
      <c r="J2048" s="46"/>
      <c r="K2048" s="46"/>
      <c r="L2048" s="46"/>
    </row>
    <row r="2049" spans="2:30" s="21" customFormat="1" ht="17.25" customHeight="1">
      <c r="B2049" s="47" t="s">
        <v>121</v>
      </c>
      <c r="C2049" s="49" t="str">
        <f>T2051</f>
        <v>教職員は，校内外の研修や研究会に参加し，その成果を教育活動に積極的に反映させていますか</v>
      </c>
      <c r="D2049" s="50"/>
      <c r="E2049" s="50"/>
      <c r="F2049" s="50"/>
      <c r="G2049" s="50"/>
      <c r="H2049" s="50"/>
      <c r="I2049" s="50"/>
      <c r="J2049" s="50"/>
      <c r="K2049" s="50"/>
      <c r="L2049" s="50"/>
    </row>
    <row r="2050" spans="2:30" s="21" customFormat="1" ht="17.25" customHeight="1">
      <c r="B2050" s="48"/>
      <c r="C2050" s="50"/>
      <c r="D2050" s="50"/>
      <c r="E2050" s="50"/>
      <c r="F2050" s="50"/>
      <c r="G2050" s="50"/>
      <c r="H2050" s="50"/>
      <c r="I2050" s="50"/>
      <c r="J2050" s="50"/>
      <c r="K2050" s="50"/>
      <c r="L2050" s="50"/>
      <c r="T2050" s="23"/>
      <c r="U2050" s="23">
        <v>1</v>
      </c>
      <c r="V2050" s="23">
        <v>2</v>
      </c>
      <c r="W2050" s="23">
        <v>3</v>
      </c>
      <c r="X2050" s="23">
        <v>4</v>
      </c>
      <c r="Y2050" s="23">
        <v>5</v>
      </c>
      <c r="Z2050" s="23">
        <v>6</v>
      </c>
      <c r="AA2050" s="23">
        <v>7</v>
      </c>
      <c r="AB2050" s="23">
        <v>8</v>
      </c>
      <c r="AC2050" s="23">
        <v>9</v>
      </c>
      <c r="AD2050" s="23">
        <v>10</v>
      </c>
    </row>
    <row r="2051" spans="2:30" s="21" customFormat="1" ht="12" customHeight="1" thickBot="1">
      <c r="B2051" s="18" t="s">
        <v>10</v>
      </c>
      <c r="C2051" s="18" t="s">
        <v>11</v>
      </c>
      <c r="D2051" s="18" t="s">
        <v>0</v>
      </c>
      <c r="E2051" s="18" t="s">
        <v>1</v>
      </c>
      <c r="F2051" s="18" t="s">
        <v>2</v>
      </c>
      <c r="G2051" s="18" t="s">
        <v>3</v>
      </c>
      <c r="H2051" s="18" t="s">
        <v>4</v>
      </c>
      <c r="I2051" s="18" t="s">
        <v>5</v>
      </c>
      <c r="J2051" s="19" t="s">
        <v>6</v>
      </c>
      <c r="K2051" s="19" t="s">
        <v>12</v>
      </c>
      <c r="L2051" s="25" t="s">
        <v>13</v>
      </c>
      <c r="T2051" t="s">
        <v>239</v>
      </c>
      <c r="U2051" t="s">
        <v>354</v>
      </c>
      <c r="V2051" t="s">
        <v>318</v>
      </c>
      <c r="W2051" t="s">
        <v>319</v>
      </c>
      <c r="X2051" t="s">
        <v>320</v>
      </c>
      <c r="Y2051"/>
      <c r="Z2051"/>
      <c r="AA2051" s="23"/>
      <c r="AB2051" s="23"/>
      <c r="AC2051" s="23"/>
      <c r="AD2051" s="23" t="s">
        <v>129</v>
      </c>
    </row>
    <row r="2052" spans="2:30" s="21" customFormat="1" ht="12" customHeight="1" thickBot="1">
      <c r="B2052" s="41" t="s">
        <v>378</v>
      </c>
      <c r="C2052" s="42">
        <f t="shared" ref="C2052:C2054" si="129">IF(U2052&lt;&gt;"",U2052,"")</f>
        <v>61.538461538461497</v>
      </c>
      <c r="D2052" s="42">
        <f t="shared" ref="D2052:D2054" si="130">IF(V2052&lt;&gt;"",V2052,"")</f>
        <v>38.461538461538503</v>
      </c>
      <c r="E2052" s="42">
        <f t="shared" ref="E2052:E2054" si="131">IF(W2052&lt;&gt;"",W2052,"")</f>
        <v>0</v>
      </c>
      <c r="F2052" s="42">
        <f t="shared" ref="F2052:F2054" si="132">IF(X2052&lt;&gt;"",X2052,"")</f>
        <v>0</v>
      </c>
      <c r="G2052" s="42" t="str">
        <f t="shared" ref="G2052:G2054" si="133">IF(Y2052&lt;&gt;"",Y2052,"")</f>
        <v/>
      </c>
      <c r="H2052" s="42" t="str">
        <f t="shared" ref="H2052:H2054" si="134">IF(Z2052&lt;&gt;"",Z2052,"")</f>
        <v/>
      </c>
      <c r="I2052" s="42" t="str">
        <f t="shared" ref="I2052:I2054" si="135">IF(AA2052&lt;&gt;"",AA2052,"")</f>
        <v/>
      </c>
      <c r="J2052" s="42" t="str">
        <f t="shared" ref="J2052:J2054" si="136">IF(AB2052&lt;&gt;"",AB2052,"")</f>
        <v/>
      </c>
      <c r="K2052" s="42" t="str">
        <f t="shared" ref="K2052:K2054" si="137">IF(AC2052&lt;&gt;"",AC2052,"")</f>
        <v/>
      </c>
      <c r="L2052" s="43">
        <f t="shared" ref="L2052:L2054" si="138">IF(AD2052&lt;&gt;"",AD2052,"")</f>
        <v>0</v>
      </c>
      <c r="T2052" s="23" t="s">
        <v>377</v>
      </c>
      <c r="U2052" s="87">
        <v>61.538461538461497</v>
      </c>
      <c r="V2052" s="87">
        <v>38.461538461538503</v>
      </c>
      <c r="W2052" s="87">
        <v>0</v>
      </c>
      <c r="X2052" s="87">
        <v>0</v>
      </c>
      <c r="Y2052" s="87"/>
      <c r="Z2052" s="87"/>
      <c r="AA2052" s="87"/>
      <c r="AB2052" s="87"/>
      <c r="AC2052" s="87"/>
      <c r="AD2052" s="87">
        <v>0</v>
      </c>
    </row>
    <row r="2053" spans="2:30" s="21" customFormat="1" ht="12" customHeight="1">
      <c r="B2053" s="28" t="s">
        <v>14</v>
      </c>
      <c r="C2053" s="29">
        <f t="shared" si="129"/>
        <v>36.672629695885497</v>
      </c>
      <c r="D2053" s="29">
        <f t="shared" si="130"/>
        <v>57.4239713774598</v>
      </c>
      <c r="E2053" s="29">
        <f t="shared" si="131"/>
        <v>5.9033989266547398</v>
      </c>
      <c r="F2053" s="29">
        <f t="shared" si="132"/>
        <v>0</v>
      </c>
      <c r="G2053" s="29" t="str">
        <f t="shared" si="133"/>
        <v/>
      </c>
      <c r="H2053" s="29" t="str">
        <f t="shared" si="134"/>
        <v/>
      </c>
      <c r="I2053" s="29" t="str">
        <f t="shared" si="135"/>
        <v/>
      </c>
      <c r="J2053" s="29" t="str">
        <f t="shared" si="136"/>
        <v/>
      </c>
      <c r="K2053" s="29" t="str">
        <f t="shared" si="137"/>
        <v/>
      </c>
      <c r="L2053" s="29">
        <f t="shared" si="138"/>
        <v>0</v>
      </c>
      <c r="T2053" s="23" t="s">
        <v>15</v>
      </c>
      <c r="U2053" s="87">
        <v>36.672629695885497</v>
      </c>
      <c r="V2053" s="87">
        <v>57.4239713774598</v>
      </c>
      <c r="W2053" s="87">
        <v>5.9033989266547398</v>
      </c>
      <c r="X2053" s="87">
        <v>0</v>
      </c>
      <c r="Y2053" s="87"/>
      <c r="Z2053" s="87"/>
      <c r="AA2053" s="87"/>
      <c r="AB2053" s="87"/>
      <c r="AC2053" s="87"/>
      <c r="AD2053" s="87">
        <v>0</v>
      </c>
    </row>
    <row r="2054" spans="2:30" s="21" customFormat="1" ht="12" customHeight="1">
      <c r="B2054" s="30" t="s">
        <v>116</v>
      </c>
      <c r="C2054" s="31">
        <f t="shared" si="129"/>
        <v>28.1</v>
      </c>
      <c r="D2054" s="31">
        <f t="shared" si="130"/>
        <v>64.5</v>
      </c>
      <c r="E2054" s="31">
        <f t="shared" si="131"/>
        <v>7.4</v>
      </c>
      <c r="F2054" s="31">
        <f t="shared" si="132"/>
        <v>0</v>
      </c>
      <c r="G2054" s="31" t="str">
        <f t="shared" si="133"/>
        <v/>
      </c>
      <c r="H2054" s="31" t="str">
        <f t="shared" si="134"/>
        <v/>
      </c>
      <c r="I2054" s="31" t="str">
        <f t="shared" si="135"/>
        <v/>
      </c>
      <c r="J2054" s="31" t="str">
        <f t="shared" si="136"/>
        <v/>
      </c>
      <c r="K2054" s="31" t="str">
        <f t="shared" si="137"/>
        <v/>
      </c>
      <c r="L2054" s="31">
        <f t="shared" si="138"/>
        <v>0</v>
      </c>
      <c r="T2054" s="23" t="s">
        <v>116</v>
      </c>
      <c r="U2054" s="87">
        <v>28.1</v>
      </c>
      <c r="V2054" s="87">
        <v>64.5</v>
      </c>
      <c r="W2054" s="87">
        <v>7.4</v>
      </c>
      <c r="X2054" s="87">
        <v>0</v>
      </c>
      <c r="Y2054" s="87"/>
      <c r="Z2054" s="87"/>
      <c r="AA2054" s="87"/>
      <c r="AB2054" s="87"/>
      <c r="AC2054" s="87"/>
      <c r="AD2054" s="87">
        <v>0</v>
      </c>
    </row>
    <row r="2055" spans="2:30" s="21" customFormat="1" ht="5.25" customHeight="1"/>
    <row r="2056" spans="2:30" s="21" customFormat="1" ht="12" customHeight="1"/>
    <row r="2057" spans="2:30" s="21" customFormat="1" ht="12" customHeight="1"/>
    <row r="2058" spans="2:30" s="21" customFormat="1" ht="12" customHeight="1"/>
    <row r="2059" spans="2:30" s="21" customFormat="1" ht="12" customHeight="1"/>
    <row r="2060" spans="2:30" s="21" customFormat="1" ht="12" customHeight="1"/>
    <row r="2061" spans="2:30" s="21" customFormat="1" ht="12" customHeight="1"/>
    <row r="2062" spans="2:30" s="21" customFormat="1" ht="12" customHeight="1"/>
    <row r="2063" spans="2:30" s="21" customFormat="1" ht="12" customHeight="1"/>
    <row r="2064" spans="2:30" s="21" customFormat="1" ht="12" customHeight="1"/>
    <row r="2065" spans="2:30" s="21" customFormat="1" ht="12" customHeight="1"/>
    <row r="2066" spans="2:30" s="21" customFormat="1" ht="12" customHeight="1"/>
    <row r="2067" spans="2:30" s="21" customFormat="1" ht="11.25" customHeight="1"/>
    <row r="2068" spans="2:30" s="21" customFormat="1" ht="12" customHeight="1">
      <c r="B2068" s="44" t="s">
        <v>8</v>
      </c>
      <c r="C2068" s="45" t="s">
        <v>9</v>
      </c>
      <c r="D2068" s="46"/>
      <c r="E2068" s="46"/>
      <c r="F2068" s="46"/>
      <c r="G2068" s="46"/>
      <c r="H2068" s="46"/>
      <c r="I2068" s="46"/>
      <c r="J2068" s="46"/>
      <c r="K2068" s="46"/>
      <c r="L2068" s="46"/>
    </row>
    <row r="2069" spans="2:30" s="21" customFormat="1" ht="17.25" customHeight="1">
      <c r="B2069" s="47" t="s">
        <v>122</v>
      </c>
      <c r="C2069" s="49" t="str">
        <f>T2071</f>
        <v>学習指導と学習評価の計画の作成に当たっては，教職員同士が協力し合っていますか</v>
      </c>
      <c r="D2069" s="50"/>
      <c r="E2069" s="50"/>
      <c r="F2069" s="50"/>
      <c r="G2069" s="50"/>
      <c r="H2069" s="50"/>
      <c r="I2069" s="50"/>
      <c r="J2069" s="50"/>
      <c r="K2069" s="50"/>
      <c r="L2069" s="50"/>
    </row>
    <row r="2070" spans="2:30" s="21" customFormat="1" ht="17.25" customHeight="1">
      <c r="B2070" s="48"/>
      <c r="C2070" s="50"/>
      <c r="D2070" s="50"/>
      <c r="E2070" s="50"/>
      <c r="F2070" s="50"/>
      <c r="G2070" s="50"/>
      <c r="H2070" s="50"/>
      <c r="I2070" s="50"/>
      <c r="J2070" s="50"/>
      <c r="K2070" s="50"/>
      <c r="L2070" s="50"/>
      <c r="T2070" s="23"/>
      <c r="U2070" s="23">
        <v>1</v>
      </c>
      <c r="V2070" s="23">
        <v>2</v>
      </c>
      <c r="W2070" s="23">
        <v>3</v>
      </c>
      <c r="X2070" s="23">
        <v>4</v>
      </c>
      <c r="Y2070" s="23">
        <v>5</v>
      </c>
      <c r="Z2070" s="23">
        <v>6</v>
      </c>
      <c r="AA2070" s="23">
        <v>7</v>
      </c>
      <c r="AB2070" s="23">
        <v>8</v>
      </c>
      <c r="AC2070" s="23">
        <v>9</v>
      </c>
      <c r="AD2070" s="23">
        <v>10</v>
      </c>
    </row>
    <row r="2071" spans="2:30" s="21" customFormat="1" ht="12" customHeight="1" thickBot="1">
      <c r="B2071" s="18" t="s">
        <v>10</v>
      </c>
      <c r="C2071" s="18" t="s">
        <v>11</v>
      </c>
      <c r="D2071" s="18" t="s">
        <v>0</v>
      </c>
      <c r="E2071" s="18" t="s">
        <v>1</v>
      </c>
      <c r="F2071" s="18" t="s">
        <v>2</v>
      </c>
      <c r="G2071" s="18" t="s">
        <v>3</v>
      </c>
      <c r="H2071" s="18" t="s">
        <v>4</v>
      </c>
      <c r="I2071" s="18" t="s">
        <v>5</v>
      </c>
      <c r="J2071" s="19" t="s">
        <v>6</v>
      </c>
      <c r="K2071" s="19" t="s">
        <v>12</v>
      </c>
      <c r="L2071" s="25" t="s">
        <v>13</v>
      </c>
      <c r="T2071" t="s">
        <v>219</v>
      </c>
      <c r="U2071" t="s">
        <v>354</v>
      </c>
      <c r="V2071" t="s">
        <v>318</v>
      </c>
      <c r="W2071" t="s">
        <v>319</v>
      </c>
      <c r="X2071" t="s">
        <v>320</v>
      </c>
      <c r="Y2071"/>
      <c r="Z2071"/>
      <c r="AA2071" s="23"/>
      <c r="AB2071" s="23"/>
      <c r="AC2071" s="23"/>
      <c r="AD2071" s="23" t="s">
        <v>129</v>
      </c>
    </row>
    <row r="2072" spans="2:30" s="21" customFormat="1" ht="12" customHeight="1" thickBot="1">
      <c r="B2072" s="41" t="s">
        <v>378</v>
      </c>
      <c r="C2072" s="42">
        <f t="shared" ref="C2072:C2074" si="139">IF(U2072&lt;&gt;"",U2072,"")</f>
        <v>69.230769230769198</v>
      </c>
      <c r="D2072" s="42">
        <f t="shared" ref="D2072:D2074" si="140">IF(V2072&lt;&gt;"",V2072,"")</f>
        <v>30.769230769230798</v>
      </c>
      <c r="E2072" s="42">
        <f t="shared" ref="E2072:E2074" si="141">IF(W2072&lt;&gt;"",W2072,"")</f>
        <v>0</v>
      </c>
      <c r="F2072" s="42">
        <f t="shared" ref="F2072:F2074" si="142">IF(X2072&lt;&gt;"",X2072,"")</f>
        <v>0</v>
      </c>
      <c r="G2072" s="42" t="str">
        <f t="shared" ref="G2072:G2074" si="143">IF(Y2072&lt;&gt;"",Y2072,"")</f>
        <v/>
      </c>
      <c r="H2072" s="42" t="str">
        <f t="shared" ref="H2072:H2074" si="144">IF(Z2072&lt;&gt;"",Z2072,"")</f>
        <v/>
      </c>
      <c r="I2072" s="42" t="str">
        <f t="shared" ref="I2072:I2074" si="145">IF(AA2072&lt;&gt;"",AA2072,"")</f>
        <v/>
      </c>
      <c r="J2072" s="42" t="str">
        <f t="shared" ref="J2072:J2074" si="146">IF(AB2072&lt;&gt;"",AB2072,"")</f>
        <v/>
      </c>
      <c r="K2072" s="42" t="str">
        <f t="shared" ref="K2072:K2074" si="147">IF(AC2072&lt;&gt;"",AC2072,"")</f>
        <v/>
      </c>
      <c r="L2072" s="43">
        <f t="shared" ref="L2072:L2074" si="148">IF(AD2072&lt;&gt;"",AD2072,"")</f>
        <v>0</v>
      </c>
      <c r="T2072" s="23" t="s">
        <v>377</v>
      </c>
      <c r="U2072" s="87">
        <v>69.230769230769198</v>
      </c>
      <c r="V2072" s="87">
        <v>30.769230769230798</v>
      </c>
      <c r="W2072" s="87">
        <v>0</v>
      </c>
      <c r="X2072" s="87">
        <v>0</v>
      </c>
      <c r="Y2072" s="87"/>
      <c r="Z2072" s="87"/>
      <c r="AA2072" s="87"/>
      <c r="AB2072" s="87"/>
      <c r="AC2072" s="87"/>
      <c r="AD2072" s="87">
        <v>0</v>
      </c>
    </row>
    <row r="2073" spans="2:30" s="21" customFormat="1" ht="12" customHeight="1">
      <c r="B2073" s="28" t="s">
        <v>14</v>
      </c>
      <c r="C2073" s="29">
        <f t="shared" si="139"/>
        <v>43.291592128801398</v>
      </c>
      <c r="D2073" s="29">
        <f t="shared" si="140"/>
        <v>51.878354203935601</v>
      </c>
      <c r="E2073" s="29">
        <f t="shared" si="141"/>
        <v>4.8300536672629697</v>
      </c>
      <c r="F2073" s="29">
        <f t="shared" si="142"/>
        <v>0</v>
      </c>
      <c r="G2073" s="29" t="str">
        <f t="shared" si="143"/>
        <v/>
      </c>
      <c r="H2073" s="29" t="str">
        <f t="shared" si="144"/>
        <v/>
      </c>
      <c r="I2073" s="29" t="str">
        <f t="shared" si="145"/>
        <v/>
      </c>
      <c r="J2073" s="29" t="str">
        <f t="shared" si="146"/>
        <v/>
      </c>
      <c r="K2073" s="29" t="str">
        <f t="shared" si="147"/>
        <v/>
      </c>
      <c r="L2073" s="29">
        <f t="shared" si="148"/>
        <v>0</v>
      </c>
      <c r="T2073" s="23" t="s">
        <v>15</v>
      </c>
      <c r="U2073" s="87">
        <v>43.291592128801398</v>
      </c>
      <c r="V2073" s="87">
        <v>51.878354203935601</v>
      </c>
      <c r="W2073" s="87">
        <v>4.8300536672629697</v>
      </c>
      <c r="X2073" s="87">
        <v>0</v>
      </c>
      <c r="Y2073" s="87"/>
      <c r="Z2073" s="87"/>
      <c r="AA2073" s="87"/>
      <c r="AB2073" s="87"/>
      <c r="AC2073" s="87"/>
      <c r="AD2073" s="87">
        <v>0</v>
      </c>
    </row>
    <row r="2074" spans="2:30" s="21" customFormat="1" ht="12" customHeight="1">
      <c r="B2074" s="30" t="s">
        <v>116</v>
      </c>
      <c r="C2074" s="31">
        <f t="shared" si="139"/>
        <v>34.6</v>
      </c>
      <c r="D2074" s="31">
        <f t="shared" si="140"/>
        <v>59.2</v>
      </c>
      <c r="E2074" s="31">
        <f t="shared" si="141"/>
        <v>6.2</v>
      </c>
      <c r="F2074" s="31">
        <f t="shared" si="142"/>
        <v>0</v>
      </c>
      <c r="G2074" s="31" t="str">
        <f t="shared" si="143"/>
        <v/>
      </c>
      <c r="H2074" s="31" t="str">
        <f t="shared" si="144"/>
        <v/>
      </c>
      <c r="I2074" s="31" t="str">
        <f t="shared" si="145"/>
        <v/>
      </c>
      <c r="J2074" s="31" t="str">
        <f t="shared" si="146"/>
        <v/>
      </c>
      <c r="K2074" s="31" t="str">
        <f t="shared" si="147"/>
        <v/>
      </c>
      <c r="L2074" s="31">
        <f t="shared" si="148"/>
        <v>0</v>
      </c>
      <c r="T2074" s="23" t="s">
        <v>116</v>
      </c>
      <c r="U2074" s="87">
        <v>34.6</v>
      </c>
      <c r="V2074" s="87">
        <v>59.2</v>
      </c>
      <c r="W2074" s="87">
        <v>6.2</v>
      </c>
      <c r="X2074" s="87">
        <v>0</v>
      </c>
      <c r="Y2074" s="87"/>
      <c r="Z2074" s="87"/>
      <c r="AA2074" s="87"/>
      <c r="AB2074" s="87"/>
      <c r="AC2074" s="87"/>
      <c r="AD2074" s="87">
        <v>0</v>
      </c>
    </row>
    <row r="2075" spans="2:30" s="21" customFormat="1" ht="5.25" customHeight="1"/>
    <row r="2076" spans="2:30" s="21" customFormat="1" ht="12" customHeight="1"/>
    <row r="2077" spans="2:30" s="21" customFormat="1" ht="12" customHeight="1"/>
    <row r="2078" spans="2:30" s="21" customFormat="1" ht="12" customHeight="1"/>
    <row r="2079" spans="2:30" s="21" customFormat="1" ht="12" customHeight="1"/>
    <row r="2080" spans="2:30" s="21" customFormat="1" ht="12" customHeight="1"/>
    <row r="2081" spans="2:30" s="21" customFormat="1" ht="12" customHeight="1"/>
    <row r="2082" spans="2:30" s="21" customFormat="1" ht="12" customHeight="1"/>
    <row r="2083" spans="2:30" s="21" customFormat="1" ht="12" customHeight="1"/>
    <row r="2084" spans="2:30" s="21" customFormat="1" ht="12" customHeight="1"/>
    <row r="2085" spans="2:30" s="21" customFormat="1" ht="12" customHeight="1"/>
    <row r="2086" spans="2:30" s="21" customFormat="1" ht="12" customHeight="1"/>
    <row r="2087" spans="2:30" s="21" customFormat="1" ht="11.25" customHeight="1"/>
    <row r="2088" spans="2:30" s="21" customFormat="1" ht="12" customHeight="1">
      <c r="B2088" s="44" t="s">
        <v>8</v>
      </c>
      <c r="C2088" s="45" t="s">
        <v>9</v>
      </c>
      <c r="D2088" s="46"/>
      <c r="E2088" s="46"/>
      <c r="F2088" s="46"/>
      <c r="G2088" s="46"/>
      <c r="H2088" s="46"/>
      <c r="I2088" s="46"/>
      <c r="J2088" s="46"/>
      <c r="K2088" s="46"/>
      <c r="L2088" s="46"/>
    </row>
    <row r="2089" spans="2:30" s="21" customFormat="1" ht="17.25" customHeight="1">
      <c r="B2089" s="47" t="s">
        <v>123</v>
      </c>
      <c r="C2089" s="49" t="str">
        <f>T2091</f>
        <v>学校全体の言語活動の実施状況や課題について，全教職員の間で話し合ったり，検討したりしていますか</v>
      </c>
      <c r="D2089" s="50"/>
      <c r="E2089" s="50"/>
      <c r="F2089" s="50"/>
      <c r="G2089" s="50"/>
      <c r="H2089" s="50"/>
      <c r="I2089" s="50"/>
      <c r="J2089" s="50"/>
      <c r="K2089" s="50"/>
      <c r="L2089" s="50"/>
    </row>
    <row r="2090" spans="2:30" s="21" customFormat="1" ht="17.25" customHeight="1">
      <c r="B2090" s="48"/>
      <c r="C2090" s="50"/>
      <c r="D2090" s="50"/>
      <c r="E2090" s="50"/>
      <c r="F2090" s="50"/>
      <c r="G2090" s="50"/>
      <c r="H2090" s="50"/>
      <c r="I2090" s="50"/>
      <c r="J2090" s="50"/>
      <c r="K2090" s="50"/>
      <c r="L2090" s="50"/>
      <c r="T2090" s="23"/>
      <c r="U2090" s="23">
        <v>1</v>
      </c>
      <c r="V2090" s="23">
        <v>2</v>
      </c>
      <c r="W2090" s="23">
        <v>3</v>
      </c>
      <c r="X2090" s="23">
        <v>4</v>
      </c>
      <c r="Y2090" s="23">
        <v>5</v>
      </c>
      <c r="Z2090" s="23">
        <v>6</v>
      </c>
      <c r="AA2090" s="23">
        <v>7</v>
      </c>
      <c r="AB2090" s="23">
        <v>8</v>
      </c>
      <c r="AC2090" s="23">
        <v>9</v>
      </c>
      <c r="AD2090" s="23">
        <v>10</v>
      </c>
    </row>
    <row r="2091" spans="2:30" s="21" customFormat="1" ht="12" customHeight="1" thickBot="1">
      <c r="B2091" s="18" t="s">
        <v>10</v>
      </c>
      <c r="C2091" s="18" t="s">
        <v>11</v>
      </c>
      <c r="D2091" s="18" t="s">
        <v>0</v>
      </c>
      <c r="E2091" s="18" t="s">
        <v>1</v>
      </c>
      <c r="F2091" s="18" t="s">
        <v>2</v>
      </c>
      <c r="G2091" s="18" t="s">
        <v>3</v>
      </c>
      <c r="H2091" s="18" t="s">
        <v>4</v>
      </c>
      <c r="I2091" s="18" t="s">
        <v>5</v>
      </c>
      <c r="J2091" s="19" t="s">
        <v>6</v>
      </c>
      <c r="K2091" s="19" t="s">
        <v>12</v>
      </c>
      <c r="L2091" s="25" t="s">
        <v>13</v>
      </c>
      <c r="T2091" t="s">
        <v>220</v>
      </c>
      <c r="U2091" t="s">
        <v>354</v>
      </c>
      <c r="V2091" t="s">
        <v>318</v>
      </c>
      <c r="W2091" t="s">
        <v>319</v>
      </c>
      <c r="X2091" t="s">
        <v>320</v>
      </c>
      <c r="Y2091"/>
      <c r="Z2091"/>
      <c r="AA2091" s="23"/>
      <c r="AB2091" s="23"/>
      <c r="AC2091" s="23"/>
      <c r="AD2091" s="23" t="s">
        <v>129</v>
      </c>
    </row>
    <row r="2092" spans="2:30" s="21" customFormat="1" ht="12" customHeight="1" thickBot="1">
      <c r="B2092" s="41" t="s">
        <v>378</v>
      </c>
      <c r="C2092" s="42">
        <f t="shared" ref="C2092:C2094" si="149">IF(U2092&lt;&gt;"",U2092,"")</f>
        <v>46.153846153846203</v>
      </c>
      <c r="D2092" s="42">
        <f t="shared" ref="D2092:D2094" si="150">IF(V2092&lt;&gt;"",V2092,"")</f>
        <v>53.846153846153797</v>
      </c>
      <c r="E2092" s="42">
        <f t="shared" ref="E2092:E2094" si="151">IF(W2092&lt;&gt;"",W2092,"")</f>
        <v>0</v>
      </c>
      <c r="F2092" s="42">
        <f t="shared" ref="F2092:F2094" si="152">IF(X2092&lt;&gt;"",X2092,"")</f>
        <v>0</v>
      </c>
      <c r="G2092" s="42" t="str">
        <f t="shared" ref="G2092:G2094" si="153">IF(Y2092&lt;&gt;"",Y2092,"")</f>
        <v/>
      </c>
      <c r="H2092" s="42" t="str">
        <f t="shared" ref="H2092:H2094" si="154">IF(Z2092&lt;&gt;"",Z2092,"")</f>
        <v/>
      </c>
      <c r="I2092" s="42" t="str">
        <f t="shared" ref="I2092:I2094" si="155">IF(AA2092&lt;&gt;"",AA2092,"")</f>
        <v/>
      </c>
      <c r="J2092" s="42" t="str">
        <f t="shared" ref="J2092:J2094" si="156">IF(AB2092&lt;&gt;"",AB2092,"")</f>
        <v/>
      </c>
      <c r="K2092" s="42" t="str">
        <f t="shared" ref="K2092:K2094" si="157">IF(AC2092&lt;&gt;"",AC2092,"")</f>
        <v/>
      </c>
      <c r="L2092" s="43">
        <f t="shared" ref="L2092:L2094" si="158">IF(AD2092&lt;&gt;"",AD2092,"")</f>
        <v>0</v>
      </c>
      <c r="T2092" s="23" t="s">
        <v>377</v>
      </c>
      <c r="U2092" s="87">
        <v>46.153846153846203</v>
      </c>
      <c r="V2092" s="87">
        <v>53.846153846153797</v>
      </c>
      <c r="W2092" s="87">
        <v>0</v>
      </c>
      <c r="X2092" s="87">
        <v>0</v>
      </c>
      <c r="Y2092" s="87"/>
      <c r="Z2092" s="87"/>
      <c r="AA2092" s="87"/>
      <c r="AB2092" s="87"/>
      <c r="AC2092" s="87"/>
      <c r="AD2092" s="87">
        <v>0</v>
      </c>
    </row>
    <row r="2093" spans="2:30" s="21" customFormat="1" ht="12" customHeight="1">
      <c r="B2093" s="28" t="s">
        <v>14</v>
      </c>
      <c r="C2093" s="29">
        <f t="shared" si="149"/>
        <v>36.314847942754902</v>
      </c>
      <c r="D2093" s="29">
        <f t="shared" si="150"/>
        <v>55.098389982110902</v>
      </c>
      <c r="E2093" s="29">
        <f t="shared" si="151"/>
        <v>8.5867620751341693</v>
      </c>
      <c r="F2093" s="29">
        <f t="shared" si="152"/>
        <v>0</v>
      </c>
      <c r="G2093" s="29" t="str">
        <f t="shared" si="153"/>
        <v/>
      </c>
      <c r="H2093" s="29" t="str">
        <f t="shared" si="154"/>
        <v/>
      </c>
      <c r="I2093" s="29" t="str">
        <f t="shared" si="155"/>
        <v/>
      </c>
      <c r="J2093" s="29" t="str">
        <f t="shared" si="156"/>
        <v/>
      </c>
      <c r="K2093" s="29" t="str">
        <f t="shared" si="157"/>
        <v/>
      </c>
      <c r="L2093" s="29">
        <f t="shared" si="158"/>
        <v>0</v>
      </c>
      <c r="T2093" s="23" t="s">
        <v>15</v>
      </c>
      <c r="U2093" s="87">
        <v>36.314847942754902</v>
      </c>
      <c r="V2093" s="87">
        <v>55.098389982110902</v>
      </c>
      <c r="W2093" s="87">
        <v>8.5867620751341693</v>
      </c>
      <c r="X2093" s="87">
        <v>0</v>
      </c>
      <c r="Y2093" s="87"/>
      <c r="Z2093" s="87"/>
      <c r="AA2093" s="87"/>
      <c r="AB2093" s="87"/>
      <c r="AC2093" s="87"/>
      <c r="AD2093" s="87">
        <v>0</v>
      </c>
    </row>
    <row r="2094" spans="2:30" s="21" customFormat="1" ht="12" customHeight="1">
      <c r="B2094" s="30" t="s">
        <v>116</v>
      </c>
      <c r="C2094" s="31">
        <f t="shared" si="149"/>
        <v>24.9</v>
      </c>
      <c r="D2094" s="31">
        <f t="shared" si="150"/>
        <v>57.6</v>
      </c>
      <c r="E2094" s="31">
        <f t="shared" si="151"/>
        <v>17.2</v>
      </c>
      <c r="F2094" s="31">
        <f t="shared" si="152"/>
        <v>0.2</v>
      </c>
      <c r="G2094" s="31" t="str">
        <f t="shared" si="153"/>
        <v/>
      </c>
      <c r="H2094" s="31" t="str">
        <f t="shared" si="154"/>
        <v/>
      </c>
      <c r="I2094" s="31" t="str">
        <f t="shared" si="155"/>
        <v/>
      </c>
      <c r="J2094" s="31" t="str">
        <f t="shared" si="156"/>
        <v/>
      </c>
      <c r="K2094" s="31" t="str">
        <f t="shared" si="157"/>
        <v/>
      </c>
      <c r="L2094" s="31">
        <f t="shared" si="158"/>
        <v>0</v>
      </c>
      <c r="T2094" s="23" t="s">
        <v>116</v>
      </c>
      <c r="U2094" s="87">
        <v>24.9</v>
      </c>
      <c r="V2094" s="87">
        <v>57.6</v>
      </c>
      <c r="W2094" s="87">
        <v>17.2</v>
      </c>
      <c r="X2094" s="87">
        <v>0.2</v>
      </c>
      <c r="Y2094" s="87"/>
      <c r="Z2094" s="87"/>
      <c r="AA2094" s="87"/>
      <c r="AB2094" s="87"/>
      <c r="AC2094" s="87"/>
      <c r="AD2094" s="87">
        <v>0</v>
      </c>
    </row>
    <row r="2095" spans="2:30" s="21" customFormat="1" ht="5.25" customHeight="1"/>
    <row r="2096" spans="2:30" s="21" customFormat="1" ht="12" customHeight="1"/>
    <row r="2097" spans="2:30" s="21" customFormat="1" ht="12" customHeight="1"/>
    <row r="2098" spans="2:30" s="21" customFormat="1" ht="12" customHeight="1"/>
    <row r="2099" spans="2:30" s="21" customFormat="1" ht="12" customHeight="1"/>
    <row r="2100" spans="2:30" s="21" customFormat="1" ht="12" customHeight="1"/>
    <row r="2101" spans="2:30" s="21" customFormat="1" ht="12" customHeight="1"/>
    <row r="2102" spans="2:30" s="21" customFormat="1" ht="12" customHeight="1"/>
    <row r="2103" spans="2:30" s="21" customFormat="1" ht="12" customHeight="1"/>
    <row r="2104" spans="2:30" s="21" customFormat="1" ht="12" customHeight="1"/>
    <row r="2105" spans="2:30" s="21" customFormat="1" ht="12" customHeight="1"/>
    <row r="2106" spans="2:30" s="21" customFormat="1" ht="12" customHeight="1"/>
    <row r="2107" spans="2:30" s="21" customFormat="1" ht="11.25" customHeight="1"/>
    <row r="2108" spans="2:30" s="21" customFormat="1" ht="12" customHeight="1">
      <c r="B2108" s="44" t="s">
        <v>8</v>
      </c>
      <c r="C2108" s="45" t="s">
        <v>9</v>
      </c>
      <c r="D2108" s="46"/>
      <c r="E2108" s="46"/>
      <c r="F2108" s="46"/>
      <c r="G2108" s="46"/>
      <c r="H2108" s="46"/>
      <c r="I2108" s="46"/>
      <c r="J2108" s="46"/>
      <c r="K2108" s="46"/>
      <c r="L2108" s="46"/>
    </row>
    <row r="2109" spans="2:30" s="21" customFormat="1" ht="17.25" customHeight="1">
      <c r="B2109" s="47" t="s">
        <v>124</v>
      </c>
      <c r="C2109" s="49" t="str">
        <f>T2111</f>
        <v>言語活動について，国語科だけではなく，各教科，道徳，総合的な学習の時間及び特別活動を通じて，学校全体として取り組んでいますか</v>
      </c>
      <c r="D2109" s="50"/>
      <c r="E2109" s="50"/>
      <c r="F2109" s="50"/>
      <c r="G2109" s="50"/>
      <c r="H2109" s="50"/>
      <c r="I2109" s="50"/>
      <c r="J2109" s="50"/>
      <c r="K2109" s="50"/>
      <c r="L2109" s="50"/>
    </row>
    <row r="2110" spans="2:30" s="21" customFormat="1" ht="17.25" customHeight="1">
      <c r="B2110" s="48"/>
      <c r="C2110" s="50"/>
      <c r="D2110" s="50"/>
      <c r="E2110" s="50"/>
      <c r="F2110" s="50"/>
      <c r="G2110" s="50"/>
      <c r="H2110" s="50"/>
      <c r="I2110" s="50"/>
      <c r="J2110" s="50"/>
      <c r="K2110" s="50"/>
      <c r="L2110" s="50"/>
      <c r="T2110" s="23"/>
      <c r="U2110" s="23">
        <v>1</v>
      </c>
      <c r="V2110" s="23">
        <v>2</v>
      </c>
      <c r="W2110" s="23">
        <v>3</v>
      </c>
      <c r="X2110" s="23">
        <v>4</v>
      </c>
      <c r="Y2110" s="23">
        <v>5</v>
      </c>
      <c r="Z2110" s="23">
        <v>6</v>
      </c>
      <c r="AA2110" s="23">
        <v>7</v>
      </c>
      <c r="AB2110" s="23">
        <v>8</v>
      </c>
      <c r="AC2110" s="23">
        <v>9</v>
      </c>
      <c r="AD2110" s="23">
        <v>10</v>
      </c>
    </row>
    <row r="2111" spans="2:30" s="21" customFormat="1" ht="12" customHeight="1" thickBot="1">
      <c r="B2111" s="18" t="s">
        <v>10</v>
      </c>
      <c r="C2111" s="18" t="s">
        <v>11</v>
      </c>
      <c r="D2111" s="18" t="s">
        <v>0</v>
      </c>
      <c r="E2111" s="18" t="s">
        <v>1</v>
      </c>
      <c r="F2111" s="18" t="s">
        <v>2</v>
      </c>
      <c r="G2111" s="18" t="s">
        <v>3</v>
      </c>
      <c r="H2111" s="18" t="s">
        <v>4</v>
      </c>
      <c r="I2111" s="18" t="s">
        <v>5</v>
      </c>
      <c r="J2111" s="19" t="s">
        <v>6</v>
      </c>
      <c r="K2111" s="19" t="s">
        <v>12</v>
      </c>
      <c r="L2111" s="25" t="s">
        <v>13</v>
      </c>
      <c r="T2111" t="s">
        <v>221</v>
      </c>
      <c r="U2111" t="s">
        <v>354</v>
      </c>
      <c r="V2111" t="s">
        <v>318</v>
      </c>
      <c r="W2111" t="s">
        <v>319</v>
      </c>
      <c r="X2111" t="s">
        <v>320</v>
      </c>
      <c r="Y2111"/>
      <c r="Z2111"/>
      <c r="AA2111" s="23"/>
      <c r="AB2111" s="23"/>
      <c r="AC2111" s="23"/>
      <c r="AD2111" s="23" t="s">
        <v>129</v>
      </c>
    </row>
    <row r="2112" spans="2:30" s="21" customFormat="1" ht="12" customHeight="1" thickBot="1">
      <c r="B2112" s="41" t="s">
        <v>378</v>
      </c>
      <c r="C2112" s="42">
        <f t="shared" ref="C2112:C2114" si="159">IF(U2112&lt;&gt;"",U2112,"")</f>
        <v>61.538461538461497</v>
      </c>
      <c r="D2112" s="42">
        <f t="shared" ref="D2112:D2114" si="160">IF(V2112&lt;&gt;"",V2112,"")</f>
        <v>38.461538461538503</v>
      </c>
      <c r="E2112" s="42">
        <f t="shared" ref="E2112:E2114" si="161">IF(W2112&lt;&gt;"",W2112,"")</f>
        <v>0</v>
      </c>
      <c r="F2112" s="42">
        <f t="shared" ref="F2112:F2114" si="162">IF(X2112&lt;&gt;"",X2112,"")</f>
        <v>0</v>
      </c>
      <c r="G2112" s="42" t="str">
        <f t="shared" ref="G2112:G2114" si="163">IF(Y2112&lt;&gt;"",Y2112,"")</f>
        <v/>
      </c>
      <c r="H2112" s="42" t="str">
        <f t="shared" ref="H2112:H2114" si="164">IF(Z2112&lt;&gt;"",Z2112,"")</f>
        <v/>
      </c>
      <c r="I2112" s="42" t="str">
        <f t="shared" ref="I2112:I2114" si="165">IF(AA2112&lt;&gt;"",AA2112,"")</f>
        <v/>
      </c>
      <c r="J2112" s="42" t="str">
        <f t="shared" ref="J2112:J2114" si="166">IF(AB2112&lt;&gt;"",AB2112,"")</f>
        <v/>
      </c>
      <c r="K2112" s="42" t="str">
        <f t="shared" ref="K2112:K2114" si="167">IF(AC2112&lt;&gt;"",AC2112,"")</f>
        <v/>
      </c>
      <c r="L2112" s="43">
        <f t="shared" ref="L2112:L2114" si="168">IF(AD2112&lt;&gt;"",AD2112,"")</f>
        <v>0</v>
      </c>
      <c r="T2112" s="23" t="s">
        <v>377</v>
      </c>
      <c r="U2112" s="87">
        <v>61.538461538461497</v>
      </c>
      <c r="V2112" s="87">
        <v>38.461538461538503</v>
      </c>
      <c r="W2112" s="87">
        <v>0</v>
      </c>
      <c r="X2112" s="87">
        <v>0</v>
      </c>
      <c r="Y2112" s="87"/>
      <c r="Z2112" s="87"/>
      <c r="AA2112" s="87"/>
      <c r="AB2112" s="87"/>
      <c r="AC2112" s="87"/>
      <c r="AD2112" s="87">
        <v>0</v>
      </c>
    </row>
    <row r="2113" spans="2:30" s="21" customFormat="1" ht="12" customHeight="1">
      <c r="B2113" s="28" t="s">
        <v>14</v>
      </c>
      <c r="C2113" s="29">
        <f t="shared" si="159"/>
        <v>41.144901610017897</v>
      </c>
      <c r="D2113" s="29">
        <f t="shared" si="160"/>
        <v>51.878354203935601</v>
      </c>
      <c r="E2113" s="29">
        <f t="shared" si="161"/>
        <v>6.9767441860465098</v>
      </c>
      <c r="F2113" s="29">
        <f t="shared" si="162"/>
        <v>0</v>
      </c>
      <c r="G2113" s="29" t="str">
        <f t="shared" si="163"/>
        <v/>
      </c>
      <c r="H2113" s="29" t="str">
        <f t="shared" si="164"/>
        <v/>
      </c>
      <c r="I2113" s="29" t="str">
        <f t="shared" si="165"/>
        <v/>
      </c>
      <c r="J2113" s="29" t="str">
        <f t="shared" si="166"/>
        <v/>
      </c>
      <c r="K2113" s="29" t="str">
        <f t="shared" si="167"/>
        <v/>
      </c>
      <c r="L2113" s="29">
        <f t="shared" si="168"/>
        <v>0</v>
      </c>
      <c r="T2113" s="23" t="s">
        <v>15</v>
      </c>
      <c r="U2113" s="87">
        <v>41.144901610017897</v>
      </c>
      <c r="V2113" s="87">
        <v>51.878354203935601</v>
      </c>
      <c r="W2113" s="87">
        <v>6.9767441860465098</v>
      </c>
      <c r="X2113" s="87">
        <v>0</v>
      </c>
      <c r="Y2113" s="87"/>
      <c r="Z2113" s="87"/>
      <c r="AA2113" s="87"/>
      <c r="AB2113" s="87"/>
      <c r="AC2113" s="87"/>
      <c r="AD2113" s="87">
        <v>0</v>
      </c>
    </row>
    <row r="2114" spans="2:30" s="21" customFormat="1" ht="12" customHeight="1">
      <c r="B2114" s="30" t="s">
        <v>116</v>
      </c>
      <c r="C2114" s="31">
        <f t="shared" si="159"/>
        <v>32.5</v>
      </c>
      <c r="D2114" s="31">
        <f t="shared" si="160"/>
        <v>56.3</v>
      </c>
      <c r="E2114" s="31">
        <f t="shared" si="161"/>
        <v>11</v>
      </c>
      <c r="F2114" s="31">
        <f t="shared" si="162"/>
        <v>0.1</v>
      </c>
      <c r="G2114" s="31" t="str">
        <f t="shared" si="163"/>
        <v/>
      </c>
      <c r="H2114" s="31" t="str">
        <f t="shared" si="164"/>
        <v/>
      </c>
      <c r="I2114" s="31" t="str">
        <f t="shared" si="165"/>
        <v/>
      </c>
      <c r="J2114" s="31" t="str">
        <f t="shared" si="166"/>
        <v/>
      </c>
      <c r="K2114" s="31" t="str">
        <f t="shared" si="167"/>
        <v/>
      </c>
      <c r="L2114" s="31">
        <f t="shared" si="168"/>
        <v>0</v>
      </c>
      <c r="T2114" s="23" t="s">
        <v>116</v>
      </c>
      <c r="U2114" s="87">
        <v>32.5</v>
      </c>
      <c r="V2114" s="87">
        <v>56.3</v>
      </c>
      <c r="W2114" s="87">
        <v>11</v>
      </c>
      <c r="X2114" s="87">
        <v>0.1</v>
      </c>
      <c r="Y2114" s="87"/>
      <c r="Z2114" s="87"/>
      <c r="AA2114" s="87"/>
      <c r="AB2114" s="87"/>
      <c r="AC2114" s="87"/>
      <c r="AD2114" s="87">
        <v>0</v>
      </c>
    </row>
    <row r="2115" spans="2:30" s="21" customFormat="1" ht="5.25" customHeight="1"/>
    <row r="2116" spans="2:30" s="21" customFormat="1" ht="12" customHeight="1"/>
    <row r="2117" spans="2:30" s="21" customFormat="1" ht="12" customHeight="1"/>
    <row r="2118" spans="2:30" s="21" customFormat="1" ht="12" customHeight="1"/>
    <row r="2119" spans="2:30" s="21" customFormat="1" ht="12" customHeight="1"/>
    <row r="2120" spans="2:30" s="21" customFormat="1" ht="12" customHeight="1"/>
    <row r="2121" spans="2:30" s="21" customFormat="1" ht="12" customHeight="1"/>
    <row r="2122" spans="2:30" s="21" customFormat="1" ht="12" customHeight="1"/>
    <row r="2123" spans="2:30" s="21" customFormat="1" ht="12" customHeight="1"/>
    <row r="2124" spans="2:30" s="21" customFormat="1" ht="12" customHeight="1"/>
    <row r="2125" spans="2:30" s="21" customFormat="1" ht="12" customHeight="1"/>
    <row r="2126" spans="2:30" s="21" customFormat="1" ht="12" customHeight="1"/>
    <row r="2127" spans="2:30" s="21" customFormat="1" ht="11.25" customHeight="1"/>
    <row r="2128" spans="2:30" s="21" customFormat="1" ht="12" customHeight="1">
      <c r="B2128" s="44" t="s">
        <v>8</v>
      </c>
      <c r="C2128" s="45" t="s">
        <v>9</v>
      </c>
      <c r="D2128" s="46"/>
      <c r="E2128" s="46"/>
      <c r="F2128" s="46"/>
      <c r="G2128" s="46"/>
      <c r="H2128" s="46"/>
      <c r="I2128" s="46"/>
      <c r="J2128" s="46"/>
      <c r="K2128" s="46"/>
      <c r="L2128" s="46"/>
    </row>
    <row r="2129" spans="2:30" s="21" customFormat="1" ht="17.25" customHeight="1">
      <c r="B2129" s="47" t="s">
        <v>125</v>
      </c>
      <c r="C2129" s="49" t="str">
        <f>T2131</f>
        <v>学校全体の学力傾向や課題について，全教職員の間で共有していますか</v>
      </c>
      <c r="D2129" s="50"/>
      <c r="E2129" s="50"/>
      <c r="F2129" s="50"/>
      <c r="G2129" s="50"/>
      <c r="H2129" s="50"/>
      <c r="I2129" s="50"/>
      <c r="J2129" s="50"/>
      <c r="K2129" s="50"/>
      <c r="L2129" s="50"/>
    </row>
    <row r="2130" spans="2:30" s="21" customFormat="1" ht="17.25" customHeight="1">
      <c r="B2130" s="48"/>
      <c r="C2130" s="50"/>
      <c r="D2130" s="50"/>
      <c r="E2130" s="50"/>
      <c r="F2130" s="50"/>
      <c r="G2130" s="50"/>
      <c r="H2130" s="50"/>
      <c r="I2130" s="50"/>
      <c r="J2130" s="50"/>
      <c r="K2130" s="50"/>
      <c r="L2130" s="50"/>
      <c r="T2130" s="23"/>
      <c r="U2130" s="23">
        <v>1</v>
      </c>
      <c r="V2130" s="23">
        <v>2</v>
      </c>
      <c r="W2130" s="23">
        <v>3</v>
      </c>
      <c r="X2130" s="23">
        <v>4</v>
      </c>
      <c r="Y2130" s="23">
        <v>5</v>
      </c>
      <c r="Z2130" s="23">
        <v>6</v>
      </c>
      <c r="AA2130" s="23">
        <v>7</v>
      </c>
      <c r="AB2130" s="23">
        <v>8</v>
      </c>
      <c r="AC2130" s="23">
        <v>9</v>
      </c>
      <c r="AD2130" s="23">
        <v>10</v>
      </c>
    </row>
    <row r="2131" spans="2:30" s="21" customFormat="1" ht="12" customHeight="1" thickBot="1">
      <c r="B2131" s="18" t="s">
        <v>10</v>
      </c>
      <c r="C2131" s="18" t="s">
        <v>11</v>
      </c>
      <c r="D2131" s="18" t="s">
        <v>0</v>
      </c>
      <c r="E2131" s="18" t="s">
        <v>1</v>
      </c>
      <c r="F2131" s="18" t="s">
        <v>2</v>
      </c>
      <c r="G2131" s="18" t="s">
        <v>3</v>
      </c>
      <c r="H2131" s="18" t="s">
        <v>4</v>
      </c>
      <c r="I2131" s="18" t="s">
        <v>5</v>
      </c>
      <c r="J2131" s="19" t="s">
        <v>6</v>
      </c>
      <c r="K2131" s="19" t="s">
        <v>12</v>
      </c>
      <c r="L2131" s="25" t="s">
        <v>13</v>
      </c>
      <c r="T2131" t="s">
        <v>222</v>
      </c>
      <c r="U2131" t="s">
        <v>354</v>
      </c>
      <c r="V2131" t="s">
        <v>318</v>
      </c>
      <c r="W2131" t="s">
        <v>319</v>
      </c>
      <c r="X2131" t="s">
        <v>320</v>
      </c>
      <c r="Y2131"/>
      <c r="Z2131"/>
      <c r="AA2131" s="23"/>
      <c r="AB2131" s="23"/>
      <c r="AC2131" s="23"/>
      <c r="AD2131" s="23" t="s">
        <v>129</v>
      </c>
    </row>
    <row r="2132" spans="2:30" s="21" customFormat="1" ht="12" customHeight="1" thickBot="1">
      <c r="B2132" s="41" t="s">
        <v>378</v>
      </c>
      <c r="C2132" s="42">
        <f t="shared" ref="C2132:C2134" si="169">IF(U2132&lt;&gt;"",U2132,"")</f>
        <v>92.307692307692307</v>
      </c>
      <c r="D2132" s="42">
        <f t="shared" ref="D2132:D2134" si="170">IF(V2132&lt;&gt;"",V2132,"")</f>
        <v>7.6923076923076898</v>
      </c>
      <c r="E2132" s="42">
        <f t="shared" ref="E2132:E2134" si="171">IF(W2132&lt;&gt;"",W2132,"")</f>
        <v>0</v>
      </c>
      <c r="F2132" s="42">
        <f t="shared" ref="F2132:F2134" si="172">IF(X2132&lt;&gt;"",X2132,"")</f>
        <v>0</v>
      </c>
      <c r="G2132" s="42" t="str">
        <f t="shared" ref="G2132:G2134" si="173">IF(Y2132&lt;&gt;"",Y2132,"")</f>
        <v/>
      </c>
      <c r="H2132" s="42" t="str">
        <f t="shared" ref="H2132:H2134" si="174">IF(Z2132&lt;&gt;"",Z2132,"")</f>
        <v/>
      </c>
      <c r="I2132" s="42" t="str">
        <f t="shared" ref="I2132:I2134" si="175">IF(AA2132&lt;&gt;"",AA2132,"")</f>
        <v/>
      </c>
      <c r="J2132" s="42" t="str">
        <f t="shared" ref="J2132:J2134" si="176">IF(AB2132&lt;&gt;"",AB2132,"")</f>
        <v/>
      </c>
      <c r="K2132" s="42" t="str">
        <f t="shared" ref="K2132:K2134" si="177">IF(AC2132&lt;&gt;"",AC2132,"")</f>
        <v/>
      </c>
      <c r="L2132" s="43">
        <f t="shared" ref="L2132:L2134" si="178">IF(AD2132&lt;&gt;"",AD2132,"")</f>
        <v>0</v>
      </c>
      <c r="T2132" s="23" t="s">
        <v>377</v>
      </c>
      <c r="U2132" s="87">
        <v>92.307692307692307</v>
      </c>
      <c r="V2132" s="87">
        <v>7.6923076923076898</v>
      </c>
      <c r="W2132" s="87">
        <v>0</v>
      </c>
      <c r="X2132" s="87">
        <v>0</v>
      </c>
      <c r="Y2132" s="87"/>
      <c r="Z2132" s="87"/>
      <c r="AA2132" s="87"/>
      <c r="AB2132" s="87"/>
      <c r="AC2132" s="87"/>
      <c r="AD2132" s="87">
        <v>0</v>
      </c>
    </row>
    <row r="2133" spans="2:30" s="21" customFormat="1" ht="12" customHeight="1">
      <c r="B2133" s="28" t="s">
        <v>14</v>
      </c>
      <c r="C2133" s="29">
        <f t="shared" si="169"/>
        <v>67.262969588551002</v>
      </c>
      <c r="D2133" s="29">
        <f t="shared" si="170"/>
        <v>32.0214669051878</v>
      </c>
      <c r="E2133" s="29">
        <f t="shared" si="171"/>
        <v>0.71556350626118104</v>
      </c>
      <c r="F2133" s="29">
        <f t="shared" si="172"/>
        <v>0</v>
      </c>
      <c r="G2133" s="29" t="str">
        <f t="shared" si="173"/>
        <v/>
      </c>
      <c r="H2133" s="29" t="str">
        <f t="shared" si="174"/>
        <v/>
      </c>
      <c r="I2133" s="29" t="str">
        <f t="shared" si="175"/>
        <v/>
      </c>
      <c r="J2133" s="29" t="str">
        <f t="shared" si="176"/>
        <v/>
      </c>
      <c r="K2133" s="29" t="str">
        <f t="shared" si="177"/>
        <v/>
      </c>
      <c r="L2133" s="29">
        <f t="shared" si="178"/>
        <v>0</v>
      </c>
      <c r="T2133" s="23" t="s">
        <v>15</v>
      </c>
      <c r="U2133" s="87">
        <v>67.262969588551002</v>
      </c>
      <c r="V2133" s="87">
        <v>32.0214669051878</v>
      </c>
      <c r="W2133" s="87">
        <v>0.71556350626118104</v>
      </c>
      <c r="X2133" s="87">
        <v>0</v>
      </c>
      <c r="Y2133" s="87"/>
      <c r="Z2133" s="87"/>
      <c r="AA2133" s="87"/>
      <c r="AB2133" s="87"/>
      <c r="AC2133" s="87"/>
      <c r="AD2133" s="87">
        <v>0</v>
      </c>
    </row>
    <row r="2134" spans="2:30" s="21" customFormat="1" ht="12" customHeight="1">
      <c r="B2134" s="30" t="s">
        <v>116</v>
      </c>
      <c r="C2134" s="31">
        <f t="shared" si="169"/>
        <v>56.5</v>
      </c>
      <c r="D2134" s="31">
        <f t="shared" si="170"/>
        <v>41.9</v>
      </c>
      <c r="E2134" s="31">
        <f t="shared" si="171"/>
        <v>1.6</v>
      </c>
      <c r="F2134" s="31">
        <f t="shared" si="172"/>
        <v>0</v>
      </c>
      <c r="G2134" s="31" t="str">
        <f t="shared" si="173"/>
        <v/>
      </c>
      <c r="H2134" s="31" t="str">
        <f t="shared" si="174"/>
        <v/>
      </c>
      <c r="I2134" s="31" t="str">
        <f t="shared" si="175"/>
        <v/>
      </c>
      <c r="J2134" s="31" t="str">
        <f t="shared" si="176"/>
        <v/>
      </c>
      <c r="K2134" s="31" t="str">
        <f t="shared" si="177"/>
        <v/>
      </c>
      <c r="L2134" s="31">
        <f t="shared" si="178"/>
        <v>0</v>
      </c>
      <c r="T2134" s="23" t="s">
        <v>116</v>
      </c>
      <c r="U2134" s="87">
        <v>56.5</v>
      </c>
      <c r="V2134" s="87">
        <v>41.9</v>
      </c>
      <c r="W2134" s="87">
        <v>1.6</v>
      </c>
      <c r="X2134" s="87">
        <v>0</v>
      </c>
      <c r="Y2134" s="87"/>
      <c r="Z2134" s="87"/>
      <c r="AA2134" s="87"/>
      <c r="AB2134" s="87"/>
      <c r="AC2134" s="87"/>
      <c r="AD2134" s="87">
        <v>0</v>
      </c>
    </row>
    <row r="2135" spans="2:30" s="21" customFormat="1" ht="5.25" customHeight="1"/>
    <row r="2136" spans="2:30" s="21" customFormat="1" ht="12" customHeight="1"/>
    <row r="2137" spans="2:30" s="21" customFormat="1" ht="12" customHeight="1"/>
    <row r="2138" spans="2:30" s="21" customFormat="1" ht="12" customHeight="1"/>
    <row r="2139" spans="2:30" s="21" customFormat="1" ht="12" customHeight="1"/>
    <row r="2140" spans="2:30" s="21" customFormat="1" ht="12" customHeight="1"/>
    <row r="2141" spans="2:30" s="21" customFormat="1" ht="12" customHeight="1"/>
    <row r="2142" spans="2:30" s="21" customFormat="1" ht="12" customHeight="1"/>
    <row r="2143" spans="2:30" s="21" customFormat="1" ht="12" customHeight="1"/>
    <row r="2144" spans="2:30" s="21" customFormat="1" ht="12" customHeight="1"/>
    <row r="2145" spans="2:30" s="21" customFormat="1" ht="12" customHeight="1"/>
    <row r="2146" spans="2:30" s="21" customFormat="1" ht="12" customHeight="1"/>
    <row r="2147" spans="2:30" s="21" customFormat="1" ht="11.25" customHeight="1"/>
    <row r="2148" spans="2:30" s="21" customFormat="1" ht="12" customHeight="1">
      <c r="B2148" s="44" t="s">
        <v>8</v>
      </c>
      <c r="C2148" s="45" t="s">
        <v>9</v>
      </c>
      <c r="D2148" s="46"/>
      <c r="E2148" s="46"/>
      <c r="F2148" s="46"/>
      <c r="G2148" s="46"/>
      <c r="H2148" s="46"/>
      <c r="I2148" s="46"/>
      <c r="J2148" s="46"/>
      <c r="K2148" s="46"/>
      <c r="L2148" s="46"/>
    </row>
    <row r="2149" spans="2:30" s="21" customFormat="1" ht="17.25" customHeight="1">
      <c r="B2149" s="47" t="s">
        <v>126</v>
      </c>
      <c r="C2149" s="49" t="str">
        <f>T2151</f>
        <v>学級運営の状況や課題を全教職員の間で共有し，学校として組織的に取り組んでいますか</v>
      </c>
      <c r="D2149" s="50"/>
      <c r="E2149" s="50"/>
      <c r="F2149" s="50"/>
      <c r="G2149" s="50"/>
      <c r="H2149" s="50"/>
      <c r="I2149" s="50"/>
      <c r="J2149" s="50"/>
      <c r="K2149" s="50"/>
      <c r="L2149" s="50"/>
    </row>
    <row r="2150" spans="2:30" s="21" customFormat="1" ht="17.25" customHeight="1">
      <c r="B2150" s="48"/>
      <c r="C2150" s="50"/>
      <c r="D2150" s="50"/>
      <c r="E2150" s="50"/>
      <c r="F2150" s="50"/>
      <c r="G2150" s="50"/>
      <c r="H2150" s="50"/>
      <c r="I2150" s="50"/>
      <c r="J2150" s="50"/>
      <c r="K2150" s="50"/>
      <c r="L2150" s="50"/>
      <c r="T2150" s="23"/>
      <c r="U2150" s="23">
        <v>1</v>
      </c>
      <c r="V2150" s="23">
        <v>2</v>
      </c>
      <c r="W2150" s="23">
        <v>3</v>
      </c>
      <c r="X2150" s="23">
        <v>4</v>
      </c>
      <c r="Y2150" s="23">
        <v>5</v>
      </c>
      <c r="Z2150" s="23">
        <v>6</v>
      </c>
      <c r="AA2150" s="23">
        <v>7</v>
      </c>
      <c r="AB2150" s="23">
        <v>8</v>
      </c>
      <c r="AC2150" s="23">
        <v>9</v>
      </c>
      <c r="AD2150" s="23">
        <v>10</v>
      </c>
    </row>
    <row r="2151" spans="2:30" s="21" customFormat="1" ht="12" customHeight="1" thickBot="1">
      <c r="B2151" s="18" t="s">
        <v>10</v>
      </c>
      <c r="C2151" s="18" t="s">
        <v>11</v>
      </c>
      <c r="D2151" s="18" t="s">
        <v>0</v>
      </c>
      <c r="E2151" s="18" t="s">
        <v>1</v>
      </c>
      <c r="F2151" s="18" t="s">
        <v>2</v>
      </c>
      <c r="G2151" s="18" t="s">
        <v>3</v>
      </c>
      <c r="H2151" s="18" t="s">
        <v>4</v>
      </c>
      <c r="I2151" s="18" t="s">
        <v>5</v>
      </c>
      <c r="J2151" s="19" t="s">
        <v>6</v>
      </c>
      <c r="K2151" s="19" t="s">
        <v>12</v>
      </c>
      <c r="L2151" s="25" t="s">
        <v>13</v>
      </c>
      <c r="T2151" t="s">
        <v>223</v>
      </c>
      <c r="U2151" t="s">
        <v>354</v>
      </c>
      <c r="V2151" t="s">
        <v>318</v>
      </c>
      <c r="W2151" t="s">
        <v>319</v>
      </c>
      <c r="X2151" t="s">
        <v>320</v>
      </c>
      <c r="Y2151"/>
      <c r="Z2151"/>
      <c r="AA2151" s="23"/>
      <c r="AB2151" s="23"/>
      <c r="AC2151" s="23"/>
      <c r="AD2151" s="23" t="s">
        <v>129</v>
      </c>
    </row>
    <row r="2152" spans="2:30" s="21" customFormat="1" ht="12" customHeight="1" thickBot="1">
      <c r="B2152" s="41" t="s">
        <v>378</v>
      </c>
      <c r="C2152" s="42">
        <f t="shared" ref="C2152:C2154" si="179">IF(U2152&lt;&gt;"",U2152,"")</f>
        <v>92.307692307692307</v>
      </c>
      <c r="D2152" s="42">
        <f t="shared" ref="D2152:D2154" si="180">IF(V2152&lt;&gt;"",V2152,"")</f>
        <v>7.6923076923076898</v>
      </c>
      <c r="E2152" s="42">
        <f t="shared" ref="E2152:E2154" si="181">IF(W2152&lt;&gt;"",W2152,"")</f>
        <v>0</v>
      </c>
      <c r="F2152" s="42">
        <f t="shared" ref="F2152:F2154" si="182">IF(X2152&lt;&gt;"",X2152,"")</f>
        <v>0</v>
      </c>
      <c r="G2152" s="42" t="str">
        <f t="shared" ref="G2152:G2154" si="183">IF(Y2152&lt;&gt;"",Y2152,"")</f>
        <v/>
      </c>
      <c r="H2152" s="42" t="str">
        <f t="shared" ref="H2152:H2154" si="184">IF(Z2152&lt;&gt;"",Z2152,"")</f>
        <v/>
      </c>
      <c r="I2152" s="42" t="str">
        <f t="shared" ref="I2152:I2154" si="185">IF(AA2152&lt;&gt;"",AA2152,"")</f>
        <v/>
      </c>
      <c r="J2152" s="42" t="str">
        <f t="shared" ref="J2152:J2154" si="186">IF(AB2152&lt;&gt;"",AB2152,"")</f>
        <v/>
      </c>
      <c r="K2152" s="42" t="str">
        <f t="shared" ref="K2152:K2154" si="187">IF(AC2152&lt;&gt;"",AC2152,"")</f>
        <v/>
      </c>
      <c r="L2152" s="43">
        <f t="shared" ref="L2152:L2154" si="188">IF(AD2152&lt;&gt;"",AD2152,"")</f>
        <v>0</v>
      </c>
      <c r="T2152" s="23" t="s">
        <v>377</v>
      </c>
      <c r="U2152" s="87">
        <v>92.307692307692307</v>
      </c>
      <c r="V2152" s="87">
        <v>7.6923076923076898</v>
      </c>
      <c r="W2152" s="87">
        <v>0</v>
      </c>
      <c r="X2152" s="87">
        <v>0</v>
      </c>
      <c r="Y2152" s="87"/>
      <c r="Z2152" s="87"/>
      <c r="AA2152" s="87"/>
      <c r="AB2152" s="87"/>
      <c r="AC2152" s="87"/>
      <c r="AD2152" s="87">
        <v>0</v>
      </c>
    </row>
    <row r="2153" spans="2:30" s="21" customFormat="1" ht="12" customHeight="1">
      <c r="B2153" s="28" t="s">
        <v>14</v>
      </c>
      <c r="C2153" s="29">
        <f t="shared" si="179"/>
        <v>62.432915921288</v>
      </c>
      <c r="D2153" s="29">
        <f t="shared" si="180"/>
        <v>35.062611806797896</v>
      </c>
      <c r="E2153" s="29">
        <f t="shared" si="181"/>
        <v>2.5044722719141301</v>
      </c>
      <c r="F2153" s="29">
        <f t="shared" si="182"/>
        <v>0</v>
      </c>
      <c r="G2153" s="29" t="str">
        <f t="shared" si="183"/>
        <v/>
      </c>
      <c r="H2153" s="29" t="str">
        <f t="shared" si="184"/>
        <v/>
      </c>
      <c r="I2153" s="29" t="str">
        <f t="shared" si="185"/>
        <v/>
      </c>
      <c r="J2153" s="29" t="str">
        <f t="shared" si="186"/>
        <v/>
      </c>
      <c r="K2153" s="29" t="str">
        <f t="shared" si="187"/>
        <v/>
      </c>
      <c r="L2153" s="29">
        <f t="shared" si="188"/>
        <v>0</v>
      </c>
      <c r="T2153" s="23" t="s">
        <v>15</v>
      </c>
      <c r="U2153" s="87">
        <v>62.432915921288</v>
      </c>
      <c r="V2153" s="87">
        <v>35.062611806797896</v>
      </c>
      <c r="W2153" s="87">
        <v>2.5044722719141301</v>
      </c>
      <c r="X2153" s="87">
        <v>0</v>
      </c>
      <c r="Y2153" s="87"/>
      <c r="Z2153" s="87"/>
      <c r="AA2153" s="87"/>
      <c r="AB2153" s="87"/>
      <c r="AC2153" s="87"/>
      <c r="AD2153" s="87">
        <v>0</v>
      </c>
    </row>
    <row r="2154" spans="2:30" s="21" customFormat="1" ht="12" customHeight="1">
      <c r="B2154" s="30" t="s">
        <v>116</v>
      </c>
      <c r="C2154" s="31">
        <f t="shared" si="179"/>
        <v>49.6</v>
      </c>
      <c r="D2154" s="31">
        <f t="shared" si="180"/>
        <v>47</v>
      </c>
      <c r="E2154" s="31">
        <f t="shared" si="181"/>
        <v>3.3</v>
      </c>
      <c r="F2154" s="31">
        <f t="shared" si="182"/>
        <v>0</v>
      </c>
      <c r="G2154" s="31" t="str">
        <f t="shared" si="183"/>
        <v/>
      </c>
      <c r="H2154" s="31" t="str">
        <f t="shared" si="184"/>
        <v/>
      </c>
      <c r="I2154" s="31" t="str">
        <f t="shared" si="185"/>
        <v/>
      </c>
      <c r="J2154" s="31" t="str">
        <f t="shared" si="186"/>
        <v/>
      </c>
      <c r="K2154" s="31" t="str">
        <f t="shared" si="187"/>
        <v/>
      </c>
      <c r="L2154" s="31">
        <f t="shared" si="188"/>
        <v>0</v>
      </c>
      <c r="T2154" s="23" t="s">
        <v>116</v>
      </c>
      <c r="U2154" s="87">
        <v>49.6</v>
      </c>
      <c r="V2154" s="87">
        <v>47</v>
      </c>
      <c r="W2154" s="87">
        <v>3.3</v>
      </c>
      <c r="X2154" s="87">
        <v>0</v>
      </c>
      <c r="Y2154" s="87"/>
      <c r="Z2154" s="87"/>
      <c r="AA2154" s="87"/>
      <c r="AB2154" s="87"/>
      <c r="AC2154" s="87"/>
      <c r="AD2154" s="87">
        <v>0</v>
      </c>
    </row>
    <row r="2155" spans="2:30" s="21" customFormat="1" ht="5.25" customHeight="1"/>
    <row r="2156" spans="2:30" s="21" customFormat="1" ht="12" customHeight="1"/>
    <row r="2157" spans="2:30" s="21" customFormat="1" ht="12" customHeight="1"/>
    <row r="2158" spans="2:30" s="21" customFormat="1" ht="12" customHeight="1"/>
    <row r="2159" spans="2:30" s="21" customFormat="1" ht="12" customHeight="1"/>
    <row r="2160" spans="2:30" s="21" customFormat="1" ht="12" customHeight="1"/>
    <row r="2161" spans="2:30" s="21" customFormat="1" ht="12" customHeight="1"/>
    <row r="2162" spans="2:30" s="21" customFormat="1" ht="12" customHeight="1"/>
    <row r="2163" spans="2:30" s="21" customFormat="1" ht="12" customHeight="1"/>
    <row r="2164" spans="2:30" s="21" customFormat="1" ht="12" customHeight="1"/>
    <row r="2165" spans="2:30" s="21" customFormat="1" ht="12" customHeight="1"/>
    <row r="2166" spans="2:30" s="21" customFormat="1" ht="12" customHeight="1"/>
    <row r="2167" spans="2:30" s="21" customFormat="1" ht="11.25" customHeight="1"/>
    <row r="2168" spans="2:30" s="21" customFormat="1" ht="12" customHeight="1">
      <c r="B2168" s="44" t="s">
        <v>8</v>
      </c>
      <c r="C2168" s="45" t="s">
        <v>9</v>
      </c>
      <c r="D2168" s="46"/>
      <c r="E2168" s="46"/>
      <c r="F2168" s="46"/>
      <c r="G2168" s="46"/>
      <c r="H2168" s="46"/>
      <c r="I2168" s="46"/>
      <c r="J2168" s="46"/>
      <c r="K2168" s="46"/>
      <c r="L2168" s="46"/>
    </row>
    <row r="2169" spans="2:30" s="21" customFormat="1" ht="17.25" customHeight="1">
      <c r="B2169" s="47" t="s">
        <v>127</v>
      </c>
      <c r="C2169" s="49" t="str">
        <f>T2171</f>
        <v>校長は，校内の授業をどの程度見て回っていますか</v>
      </c>
      <c r="D2169" s="50"/>
      <c r="E2169" s="50"/>
      <c r="F2169" s="50"/>
      <c r="G2169" s="50"/>
      <c r="H2169" s="50"/>
      <c r="I2169" s="50"/>
      <c r="J2169" s="50"/>
      <c r="K2169" s="50"/>
      <c r="L2169" s="50"/>
    </row>
    <row r="2170" spans="2:30" s="21" customFormat="1" ht="17.25" customHeight="1">
      <c r="B2170" s="48"/>
      <c r="C2170" s="50"/>
      <c r="D2170" s="50"/>
      <c r="E2170" s="50"/>
      <c r="F2170" s="50"/>
      <c r="G2170" s="50"/>
      <c r="H2170" s="50"/>
      <c r="I2170" s="50"/>
      <c r="J2170" s="50"/>
      <c r="K2170" s="50"/>
      <c r="L2170" s="50"/>
      <c r="T2170" s="23"/>
      <c r="U2170" s="23">
        <v>1</v>
      </c>
      <c r="V2170" s="23">
        <v>2</v>
      </c>
      <c r="W2170" s="23">
        <v>3</v>
      </c>
      <c r="X2170" s="23">
        <v>4</v>
      </c>
      <c r="Y2170" s="23">
        <v>5</v>
      </c>
      <c r="Z2170" s="23">
        <v>6</v>
      </c>
      <c r="AA2170" s="23">
        <v>7</v>
      </c>
      <c r="AB2170" s="23">
        <v>8</v>
      </c>
      <c r="AC2170" s="23">
        <v>9</v>
      </c>
      <c r="AD2170" s="23">
        <v>10</v>
      </c>
    </row>
    <row r="2171" spans="2:30" s="21" customFormat="1" ht="12" customHeight="1" thickBot="1">
      <c r="B2171" s="18" t="s">
        <v>10</v>
      </c>
      <c r="C2171" s="18" t="s">
        <v>11</v>
      </c>
      <c r="D2171" s="18" t="s">
        <v>0</v>
      </c>
      <c r="E2171" s="18" t="s">
        <v>1</v>
      </c>
      <c r="F2171" s="18" t="s">
        <v>2</v>
      </c>
      <c r="G2171" s="18" t="s">
        <v>3</v>
      </c>
      <c r="H2171" s="18" t="s">
        <v>4</v>
      </c>
      <c r="I2171" s="18" t="s">
        <v>5</v>
      </c>
      <c r="J2171" s="19" t="s">
        <v>6</v>
      </c>
      <c r="K2171" s="19" t="s">
        <v>12</v>
      </c>
      <c r="L2171" s="25" t="s">
        <v>13</v>
      </c>
      <c r="T2171" t="s">
        <v>224</v>
      </c>
      <c r="U2171" t="s">
        <v>355</v>
      </c>
      <c r="V2171" t="s">
        <v>356</v>
      </c>
      <c r="W2171" t="s">
        <v>357</v>
      </c>
      <c r="X2171" t="s">
        <v>358</v>
      </c>
      <c r="Y2171"/>
      <c r="Z2171"/>
      <c r="AA2171" s="23"/>
      <c r="AB2171" s="23"/>
      <c r="AC2171" s="23"/>
      <c r="AD2171" s="23" t="s">
        <v>129</v>
      </c>
    </row>
    <row r="2172" spans="2:30" s="21" customFormat="1" ht="12" customHeight="1" thickBot="1">
      <c r="B2172" s="41" t="s">
        <v>378</v>
      </c>
      <c r="C2172" s="42">
        <f t="shared" ref="C2172:C2174" si="189">IF(U2172&lt;&gt;"",U2172,"")</f>
        <v>61.538461538461497</v>
      </c>
      <c r="D2172" s="42">
        <f t="shared" ref="D2172:D2174" si="190">IF(V2172&lt;&gt;"",V2172,"")</f>
        <v>30.769230769230798</v>
      </c>
      <c r="E2172" s="42">
        <f t="shared" ref="E2172:E2174" si="191">IF(W2172&lt;&gt;"",W2172,"")</f>
        <v>7.6923076923076898</v>
      </c>
      <c r="F2172" s="42">
        <f t="shared" ref="F2172:F2174" si="192">IF(X2172&lt;&gt;"",X2172,"")</f>
        <v>0</v>
      </c>
      <c r="G2172" s="42" t="str">
        <f t="shared" ref="G2172:G2174" si="193">IF(Y2172&lt;&gt;"",Y2172,"")</f>
        <v/>
      </c>
      <c r="H2172" s="42" t="str">
        <f t="shared" ref="H2172:H2174" si="194">IF(Z2172&lt;&gt;"",Z2172,"")</f>
        <v/>
      </c>
      <c r="I2172" s="42" t="str">
        <f t="shared" ref="I2172:I2174" si="195">IF(AA2172&lt;&gt;"",AA2172,"")</f>
        <v/>
      </c>
      <c r="J2172" s="42" t="str">
        <f t="shared" ref="J2172:J2174" si="196">IF(AB2172&lt;&gt;"",AB2172,"")</f>
        <v/>
      </c>
      <c r="K2172" s="42" t="str">
        <f t="shared" ref="K2172:K2174" si="197">IF(AC2172&lt;&gt;"",AC2172,"")</f>
        <v/>
      </c>
      <c r="L2172" s="43">
        <f t="shared" ref="L2172:L2174" si="198">IF(AD2172&lt;&gt;"",AD2172,"")</f>
        <v>0</v>
      </c>
      <c r="T2172" s="23" t="s">
        <v>377</v>
      </c>
      <c r="U2172" s="87">
        <v>61.538461538461497</v>
      </c>
      <c r="V2172" s="87">
        <v>30.769230769230798</v>
      </c>
      <c r="W2172" s="87">
        <v>7.6923076923076898</v>
      </c>
      <c r="X2172" s="87">
        <v>0</v>
      </c>
      <c r="Y2172" s="87"/>
      <c r="Z2172" s="87"/>
      <c r="AA2172" s="87"/>
      <c r="AB2172" s="87"/>
      <c r="AC2172" s="87"/>
      <c r="AD2172" s="87">
        <v>0</v>
      </c>
    </row>
    <row r="2173" spans="2:30" s="21" customFormat="1" ht="12" customHeight="1">
      <c r="B2173" s="28" t="s">
        <v>14</v>
      </c>
      <c r="C2173" s="29">
        <f t="shared" si="189"/>
        <v>60.465116279069797</v>
      </c>
      <c r="D2173" s="29">
        <f t="shared" si="190"/>
        <v>33.452593917710203</v>
      </c>
      <c r="E2173" s="29">
        <f t="shared" si="191"/>
        <v>5.7245080500894501</v>
      </c>
      <c r="F2173" s="29">
        <f t="shared" si="192"/>
        <v>0.35778175313059002</v>
      </c>
      <c r="G2173" s="29" t="str">
        <f t="shared" si="193"/>
        <v/>
      </c>
      <c r="H2173" s="29" t="str">
        <f t="shared" si="194"/>
        <v/>
      </c>
      <c r="I2173" s="29" t="str">
        <f t="shared" si="195"/>
        <v/>
      </c>
      <c r="J2173" s="29" t="str">
        <f t="shared" si="196"/>
        <v/>
      </c>
      <c r="K2173" s="29" t="str">
        <f t="shared" si="197"/>
        <v/>
      </c>
      <c r="L2173" s="29">
        <f t="shared" si="198"/>
        <v>0</v>
      </c>
      <c r="T2173" s="23" t="s">
        <v>15</v>
      </c>
      <c r="U2173" s="87">
        <v>60.465116279069797</v>
      </c>
      <c r="V2173" s="87">
        <v>33.452593917710203</v>
      </c>
      <c r="W2173" s="87">
        <v>5.7245080500894501</v>
      </c>
      <c r="X2173" s="87">
        <v>0.35778175313059002</v>
      </c>
      <c r="Y2173" s="87"/>
      <c r="Z2173" s="87"/>
      <c r="AA2173" s="87"/>
      <c r="AB2173" s="87"/>
      <c r="AC2173" s="87"/>
      <c r="AD2173" s="87">
        <v>0</v>
      </c>
    </row>
    <row r="2174" spans="2:30" s="21" customFormat="1" ht="12" customHeight="1">
      <c r="B2174" s="30" t="s">
        <v>116</v>
      </c>
      <c r="C2174" s="31">
        <f t="shared" si="189"/>
        <v>44.9</v>
      </c>
      <c r="D2174" s="31">
        <f t="shared" si="190"/>
        <v>38.6</v>
      </c>
      <c r="E2174" s="31">
        <f t="shared" si="191"/>
        <v>16</v>
      </c>
      <c r="F2174" s="31">
        <f t="shared" si="192"/>
        <v>0.5</v>
      </c>
      <c r="G2174" s="31" t="str">
        <f t="shared" si="193"/>
        <v/>
      </c>
      <c r="H2174" s="31" t="str">
        <f t="shared" si="194"/>
        <v/>
      </c>
      <c r="I2174" s="31" t="str">
        <f t="shared" si="195"/>
        <v/>
      </c>
      <c r="J2174" s="31" t="str">
        <f t="shared" si="196"/>
        <v/>
      </c>
      <c r="K2174" s="31" t="str">
        <f t="shared" si="197"/>
        <v/>
      </c>
      <c r="L2174" s="31">
        <f t="shared" si="198"/>
        <v>0</v>
      </c>
      <c r="T2174" s="23" t="s">
        <v>116</v>
      </c>
      <c r="U2174" s="87">
        <v>44.9</v>
      </c>
      <c r="V2174" s="87">
        <v>38.6</v>
      </c>
      <c r="W2174" s="87">
        <v>16</v>
      </c>
      <c r="X2174" s="87">
        <v>0.5</v>
      </c>
      <c r="Y2174" s="87"/>
      <c r="Z2174" s="87"/>
      <c r="AA2174" s="87"/>
      <c r="AB2174" s="87"/>
      <c r="AC2174" s="87"/>
      <c r="AD2174" s="87">
        <v>0</v>
      </c>
    </row>
    <row r="2175" spans="2:30" s="21" customFormat="1" ht="5.25" customHeight="1"/>
    <row r="2176" spans="2:30" s="21" customFormat="1" ht="12" customHeight="1"/>
    <row r="2177" s="21" customFormat="1" ht="12" customHeight="1"/>
    <row r="2178" s="21" customFormat="1" ht="12" customHeight="1"/>
    <row r="2179" s="21" customFormat="1" ht="12" customHeight="1"/>
    <row r="2180" s="21" customFormat="1" ht="12" customHeight="1"/>
    <row r="2181" s="21" customFormat="1" ht="12" customHeight="1"/>
    <row r="2182" s="21" customFormat="1" ht="12" customHeight="1"/>
    <row r="2183" s="21" customFormat="1" ht="12" customHeight="1"/>
    <row r="2184" s="21" customFormat="1" ht="12" customHeight="1"/>
    <row r="2185" s="21" customFormat="1" ht="12" customHeight="1"/>
    <row r="2186" s="21" customFormat="1" ht="12" customHeight="1"/>
    <row r="2187" s="21" customFormat="1" ht="11.25" customHeight="1"/>
  </sheetData>
  <mergeCells count="331">
    <mergeCell ref="C1968:L1968"/>
    <mergeCell ref="B1969:B1970"/>
    <mergeCell ref="C1969:L1970"/>
    <mergeCell ref="B1929:B1930"/>
    <mergeCell ref="C1929:L1930"/>
    <mergeCell ref="C1948:L1948"/>
    <mergeCell ref="B1889:B1890"/>
    <mergeCell ref="C1889:L1890"/>
    <mergeCell ref="C1848:L1848"/>
    <mergeCell ref="B1849:B1850"/>
    <mergeCell ref="C1849:L1850"/>
    <mergeCell ref="C1868:L1868"/>
    <mergeCell ref="B1949:B1950"/>
    <mergeCell ref="C1949:L1950"/>
    <mergeCell ref="C1908:L1908"/>
    <mergeCell ref="B1909:B1910"/>
    <mergeCell ref="C1909:L1910"/>
    <mergeCell ref="C1928:L1928"/>
    <mergeCell ref="B1869:B1870"/>
    <mergeCell ref="C1869:L1870"/>
    <mergeCell ref="C1888:L1888"/>
    <mergeCell ref="B1769:B1770"/>
    <mergeCell ref="C1769:L1770"/>
    <mergeCell ref="B5:E5"/>
    <mergeCell ref="F5:G5"/>
    <mergeCell ref="B6:E6"/>
    <mergeCell ref="F6:G6"/>
    <mergeCell ref="B1829:B1830"/>
    <mergeCell ref="C1829:L1830"/>
    <mergeCell ref="B1809:B1810"/>
    <mergeCell ref="C1809:L1810"/>
    <mergeCell ref="C1828:L1828"/>
    <mergeCell ref="B1709:B1710"/>
    <mergeCell ref="C1709:L1710"/>
    <mergeCell ref="C1788:L1788"/>
    <mergeCell ref="B1789:B1790"/>
    <mergeCell ref="C1789:L1790"/>
    <mergeCell ref="C1808:L1808"/>
    <mergeCell ref="B1749:B1750"/>
    <mergeCell ref="C1749:L1750"/>
    <mergeCell ref="C1768:L1768"/>
    <mergeCell ref="B1649:B1650"/>
    <mergeCell ref="C1649:L1650"/>
    <mergeCell ref="C1728:L1728"/>
    <mergeCell ref="B1729:B1730"/>
    <mergeCell ref="C1608:L1608"/>
    <mergeCell ref="B1609:B1610"/>
    <mergeCell ref="C1609:L1610"/>
    <mergeCell ref="C1628:L1628"/>
    <mergeCell ref="B1569:B1570"/>
    <mergeCell ref="C1569:L1570"/>
    <mergeCell ref="C1588:L1588"/>
    <mergeCell ref="C1729:L1730"/>
    <mergeCell ref="C1748:L1748"/>
    <mergeCell ref="B1689:B1690"/>
    <mergeCell ref="C1689:L1690"/>
    <mergeCell ref="C1708:L1708"/>
    <mergeCell ref="B1589:B1590"/>
    <mergeCell ref="C1589:L1590"/>
    <mergeCell ref="C1668:L1668"/>
    <mergeCell ref="B1669:B1670"/>
    <mergeCell ref="C1669:L1670"/>
    <mergeCell ref="C1688:L1688"/>
    <mergeCell ref="B1629:B1630"/>
    <mergeCell ref="C1629:L1630"/>
    <mergeCell ref="C1648:L1648"/>
    <mergeCell ref="C1548:L1548"/>
    <mergeCell ref="B1549:B1550"/>
    <mergeCell ref="C1549:L1550"/>
    <mergeCell ref="C1568:L1568"/>
    <mergeCell ref="B1509:B1510"/>
    <mergeCell ref="C1509:L1510"/>
    <mergeCell ref="C1528:L1528"/>
    <mergeCell ref="B1529:B1530"/>
    <mergeCell ref="C1529:L1530"/>
    <mergeCell ref="C1488:L1488"/>
    <mergeCell ref="B1489:B1490"/>
    <mergeCell ref="C1489:L1490"/>
    <mergeCell ref="C1508:L1508"/>
    <mergeCell ref="B1449:B1450"/>
    <mergeCell ref="C1449:L1450"/>
    <mergeCell ref="C1468:L1468"/>
    <mergeCell ref="B1469:B1470"/>
    <mergeCell ref="C1469:L1470"/>
    <mergeCell ref="C1428:L1428"/>
    <mergeCell ref="B1429:B1430"/>
    <mergeCell ref="C1429:L1430"/>
    <mergeCell ref="C1448:L1448"/>
    <mergeCell ref="B1389:B1390"/>
    <mergeCell ref="C1389:L1390"/>
    <mergeCell ref="C1408:L1408"/>
    <mergeCell ref="B1409:B1410"/>
    <mergeCell ref="C1409:L1410"/>
    <mergeCell ref="C1368:L1368"/>
    <mergeCell ref="B1369:B1370"/>
    <mergeCell ref="C1369:L1370"/>
    <mergeCell ref="C1388:L1388"/>
    <mergeCell ref="B1329:B1330"/>
    <mergeCell ref="C1329:L1330"/>
    <mergeCell ref="C1348:L1348"/>
    <mergeCell ref="B1349:B1350"/>
    <mergeCell ref="C1349:L1350"/>
    <mergeCell ref="C1308:L1308"/>
    <mergeCell ref="B1309:B1310"/>
    <mergeCell ref="C1309:L1310"/>
    <mergeCell ref="C1328:L1328"/>
    <mergeCell ref="B1269:B1270"/>
    <mergeCell ref="C1269:L1270"/>
    <mergeCell ref="C1288:L1288"/>
    <mergeCell ref="B1289:B1290"/>
    <mergeCell ref="C1289:L1290"/>
    <mergeCell ref="C1248:L1248"/>
    <mergeCell ref="B1249:B1250"/>
    <mergeCell ref="C1249:L1250"/>
    <mergeCell ref="C1268:L1268"/>
    <mergeCell ref="B1209:B1210"/>
    <mergeCell ref="C1209:L1210"/>
    <mergeCell ref="C1228:L1228"/>
    <mergeCell ref="B1229:B1230"/>
    <mergeCell ref="C1229:L1230"/>
    <mergeCell ref="B1189:B1190"/>
    <mergeCell ref="C1189:L1190"/>
    <mergeCell ref="C1208:L1208"/>
    <mergeCell ref="C1068:L1068"/>
    <mergeCell ref="B1069:B1070"/>
    <mergeCell ref="C1069:L1070"/>
    <mergeCell ref="C1088:L1088"/>
    <mergeCell ref="B1149:B1150"/>
    <mergeCell ref="C1149:L1150"/>
    <mergeCell ref="C1168:L1168"/>
    <mergeCell ref="B1169:B1170"/>
    <mergeCell ref="C1169:L1170"/>
    <mergeCell ref="C1128:L1128"/>
    <mergeCell ref="B1129:B1130"/>
    <mergeCell ref="C1129:L1130"/>
    <mergeCell ref="C1148:L1148"/>
    <mergeCell ref="B1109:B1110"/>
    <mergeCell ref="C1109:L1110"/>
    <mergeCell ref="C1009:L1010"/>
    <mergeCell ref="C1028:L1028"/>
    <mergeCell ref="B1089:B1090"/>
    <mergeCell ref="C1089:L1090"/>
    <mergeCell ref="C1108:L1108"/>
    <mergeCell ref="B1029:B1030"/>
    <mergeCell ref="C1029:L1030"/>
    <mergeCell ref="C1048:L1048"/>
    <mergeCell ref="C1188:L1188"/>
    <mergeCell ref="C149:L150"/>
    <mergeCell ref="C168:L168"/>
    <mergeCell ref="B169:B170"/>
    <mergeCell ref="C169:L170"/>
    <mergeCell ref="C188:L188"/>
    <mergeCell ref="B189:B190"/>
    <mergeCell ref="B1049:B1050"/>
    <mergeCell ref="C1049:L1050"/>
    <mergeCell ref="C208:L208"/>
    <mergeCell ref="B209:B210"/>
    <mergeCell ref="C189:L190"/>
    <mergeCell ref="C348:L348"/>
    <mergeCell ref="B349:B350"/>
    <mergeCell ref="C349:L350"/>
    <mergeCell ref="C408:L408"/>
    <mergeCell ref="B409:B410"/>
    <mergeCell ref="C409:L410"/>
    <mergeCell ref="C428:L428"/>
    <mergeCell ref="B429:B430"/>
    <mergeCell ref="C429:L430"/>
    <mergeCell ref="C368:L368"/>
    <mergeCell ref="B369:B370"/>
    <mergeCell ref="C1008:L1008"/>
    <mergeCell ref="B1009:B1010"/>
    <mergeCell ref="C8:L8"/>
    <mergeCell ref="C28:L28"/>
    <mergeCell ref="B29:B30"/>
    <mergeCell ref="C29:L30"/>
    <mergeCell ref="C88:L88"/>
    <mergeCell ref="B89:B90"/>
    <mergeCell ref="C89:L90"/>
    <mergeCell ref="C108:L108"/>
    <mergeCell ref="B109:B110"/>
    <mergeCell ref="C109:L110"/>
    <mergeCell ref="C48:L48"/>
    <mergeCell ref="B49:B50"/>
    <mergeCell ref="C49:L50"/>
    <mergeCell ref="C68:L68"/>
    <mergeCell ref="B69:B70"/>
    <mergeCell ref="C69:L70"/>
    <mergeCell ref="B9:B10"/>
    <mergeCell ref="C9:L10"/>
    <mergeCell ref="C128:L128"/>
    <mergeCell ref="B129:B130"/>
    <mergeCell ref="C129:L130"/>
    <mergeCell ref="C209:L210"/>
    <mergeCell ref="C228:L228"/>
    <mergeCell ref="B229:B230"/>
    <mergeCell ref="C229:L230"/>
    <mergeCell ref="C328:L328"/>
    <mergeCell ref="B329:B330"/>
    <mergeCell ref="C329:L330"/>
    <mergeCell ref="C288:L288"/>
    <mergeCell ref="B289:B290"/>
    <mergeCell ref="C289:L290"/>
    <mergeCell ref="C308:L308"/>
    <mergeCell ref="B309:B310"/>
    <mergeCell ref="C309:L310"/>
    <mergeCell ref="C248:L248"/>
    <mergeCell ref="B249:B250"/>
    <mergeCell ref="C249:L250"/>
    <mergeCell ref="C268:L268"/>
    <mergeCell ref="B269:B270"/>
    <mergeCell ref="C269:L270"/>
    <mergeCell ref="C148:L148"/>
    <mergeCell ref="B149:B150"/>
    <mergeCell ref="C369:L370"/>
    <mergeCell ref="C388:L388"/>
    <mergeCell ref="B389:B390"/>
    <mergeCell ref="C389:L390"/>
    <mergeCell ref="C488:L488"/>
    <mergeCell ref="B489:B490"/>
    <mergeCell ref="C489:L490"/>
    <mergeCell ref="C508:L508"/>
    <mergeCell ref="B509:B510"/>
    <mergeCell ref="C509:L510"/>
    <mergeCell ref="C448:L448"/>
    <mergeCell ref="B449:B450"/>
    <mergeCell ref="C449:L450"/>
    <mergeCell ref="C468:L468"/>
    <mergeCell ref="B469:B470"/>
    <mergeCell ref="C469:L470"/>
    <mergeCell ref="C568:L568"/>
    <mergeCell ref="B569:B570"/>
    <mergeCell ref="C569:L570"/>
    <mergeCell ref="C588:L588"/>
    <mergeCell ref="B589:B590"/>
    <mergeCell ref="C589:L590"/>
    <mergeCell ref="C528:L528"/>
    <mergeCell ref="B529:B530"/>
    <mergeCell ref="C529:L530"/>
    <mergeCell ref="C548:L548"/>
    <mergeCell ref="B549:B550"/>
    <mergeCell ref="C549:L550"/>
    <mergeCell ref="C608:L608"/>
    <mergeCell ref="B609:B610"/>
    <mergeCell ref="C609:L610"/>
    <mergeCell ref="B709:B710"/>
    <mergeCell ref="C709:L710"/>
    <mergeCell ref="C628:L628"/>
    <mergeCell ref="C788:L788"/>
    <mergeCell ref="B789:B790"/>
    <mergeCell ref="C789:L790"/>
    <mergeCell ref="B749:B750"/>
    <mergeCell ref="C749:L750"/>
    <mergeCell ref="C768:L768"/>
    <mergeCell ref="B769:B770"/>
    <mergeCell ref="C769:L770"/>
    <mergeCell ref="B629:B630"/>
    <mergeCell ref="C629:L630"/>
    <mergeCell ref="C648:L648"/>
    <mergeCell ref="B649:B650"/>
    <mergeCell ref="C649:L650"/>
    <mergeCell ref="C668:L668"/>
    <mergeCell ref="C728:L728"/>
    <mergeCell ref="B729:B730"/>
    <mergeCell ref="C729:L730"/>
    <mergeCell ref="B809:B810"/>
    <mergeCell ref="C809:L810"/>
    <mergeCell ref="C828:L828"/>
    <mergeCell ref="B829:B830"/>
    <mergeCell ref="C829:L830"/>
    <mergeCell ref="C848:L848"/>
    <mergeCell ref="B669:B670"/>
    <mergeCell ref="C669:L670"/>
    <mergeCell ref="C688:L688"/>
    <mergeCell ref="B689:B690"/>
    <mergeCell ref="C689:L690"/>
    <mergeCell ref="C708:L708"/>
    <mergeCell ref="C748:L748"/>
    <mergeCell ref="C808:L808"/>
    <mergeCell ref="B889:B890"/>
    <mergeCell ref="C889:L890"/>
    <mergeCell ref="C908:L908"/>
    <mergeCell ref="B909:B910"/>
    <mergeCell ref="C909:L910"/>
    <mergeCell ref="C928:L928"/>
    <mergeCell ref="B849:B850"/>
    <mergeCell ref="C849:L850"/>
    <mergeCell ref="C868:L868"/>
    <mergeCell ref="B869:B870"/>
    <mergeCell ref="C869:L870"/>
    <mergeCell ref="C888:L888"/>
    <mergeCell ref="C988:L988"/>
    <mergeCell ref="B929:B930"/>
    <mergeCell ref="C929:L930"/>
    <mergeCell ref="C948:L948"/>
    <mergeCell ref="B949:B950"/>
    <mergeCell ref="C949:L950"/>
    <mergeCell ref="B989:B990"/>
    <mergeCell ref="C989:L990"/>
    <mergeCell ref="C968:L968"/>
    <mergeCell ref="B969:B970"/>
    <mergeCell ref="C969:L970"/>
    <mergeCell ref="C1988:L1988"/>
    <mergeCell ref="B1989:B1990"/>
    <mergeCell ref="C1989:L1990"/>
    <mergeCell ref="C2008:L2008"/>
    <mergeCell ref="B2009:B2010"/>
    <mergeCell ref="C2009:L2010"/>
    <mergeCell ref="C2028:L2028"/>
    <mergeCell ref="B2029:B2030"/>
    <mergeCell ref="C2029:L2030"/>
    <mergeCell ref="C2048:L2048"/>
    <mergeCell ref="B2049:B2050"/>
    <mergeCell ref="C2049:L2050"/>
    <mergeCell ref="C2068:L2068"/>
    <mergeCell ref="B2069:B2070"/>
    <mergeCell ref="C2069:L2070"/>
    <mergeCell ref="C2088:L2088"/>
    <mergeCell ref="B2089:B2090"/>
    <mergeCell ref="C2089:L2090"/>
    <mergeCell ref="C2168:L2168"/>
    <mergeCell ref="B2169:B2170"/>
    <mergeCell ref="C2169:L2170"/>
    <mergeCell ref="C2108:L2108"/>
    <mergeCell ref="B2109:B2110"/>
    <mergeCell ref="C2109:L2110"/>
    <mergeCell ref="C2128:L2128"/>
    <mergeCell ref="B2129:B2130"/>
    <mergeCell ref="C2129:L2130"/>
    <mergeCell ref="C2148:L2148"/>
    <mergeCell ref="B2149:B2150"/>
    <mergeCell ref="C2149:L2150"/>
  </mergeCells>
  <phoneticPr fontId="1"/>
  <pageMargins left="0.56000000000000005" right="0.55000000000000004" top="0.59055118110236227" bottom="0.19685039370078741" header="0.51181102362204722" footer="0.19685039370078741"/>
  <pageSetup paperSize="9" scale="97" orientation="portrait" horizontalDpi="300" verticalDpi="300" r:id="rId1"/>
  <headerFooter alignWithMargins="0"/>
  <rowBreaks count="36" manualBreakCount="36">
    <brk id="67" max="16383" man="1"/>
    <brk id="127" max="16383" man="1"/>
    <brk id="187" max="16383" man="1"/>
    <brk id="247" max="16383" man="1"/>
    <brk id="307" max="16383" man="1"/>
    <brk id="367" max="16383" man="1"/>
    <brk id="427" max="16383" man="1"/>
    <brk id="487" max="16383" man="1"/>
    <brk id="547" max="16383" man="1"/>
    <brk id="607" max="16383" man="1"/>
    <brk id="667" max="16383" man="1"/>
    <brk id="727" max="16383" man="1"/>
    <brk id="787" max="16383" man="1"/>
    <brk id="847" max="16383" man="1"/>
    <brk id="907" max="16383" man="1"/>
    <brk id="967" max="16383" man="1"/>
    <brk id="1027" max="16383" man="1"/>
    <brk id="1087" max="16383" man="1"/>
    <brk id="1147" max="16383" man="1"/>
    <brk id="1207" max="16383" man="1"/>
    <brk id="1267" max="16383" man="1"/>
    <brk id="1327" max="16383" man="1"/>
    <brk id="1387" max="16383" man="1"/>
    <brk id="1447" max="16383" man="1"/>
    <brk id="1507" max="16383" man="1"/>
    <brk id="1567" max="16383" man="1"/>
    <brk id="1627" max="16383" man="1"/>
    <brk id="1687" max="16383" man="1"/>
    <brk id="1747" max="16383" man="1"/>
    <brk id="1807" max="16383" man="1"/>
    <brk id="1867" max="16383" man="1"/>
    <brk id="1927" max="12" man="1"/>
    <brk id="1987" max="16383" man="1"/>
    <brk id="2047" max="16383" man="1"/>
    <brk id="2107" max="12" man="1"/>
    <brk id="216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h29中学校学校質問紙</vt:lpstr>
      <vt:lpstr>h29中学校学校質問紙!Print_Area</vt:lpstr>
      <vt:lpstr>h29中学校学校質問紙!Print_Titles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末延 博記</cp:lastModifiedBy>
  <cp:lastPrinted>2017-09-20T09:35:06Z</cp:lastPrinted>
  <dcterms:created xsi:type="dcterms:W3CDTF">1997-01-08T22:48:59Z</dcterms:created>
  <dcterms:modified xsi:type="dcterms:W3CDTF">2017-10-17T06:56:13Z</dcterms:modified>
</cp:coreProperties>
</file>